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13_ncr:1_{2593219B-D528-4345-B6B1-F5B066D9DB59}" xr6:coauthVersionLast="47" xr6:coauthVersionMax="47" xr10:uidLastSave="{00000000-0000-0000-0000-000000000000}"/>
  <bookViews>
    <workbookView xWindow="-108" yWindow="-108" windowWidth="23256" windowHeight="12456" firstSheet="1" activeTab="9" xr2:uid="{00000000-000D-0000-FFFF-FFFF00000000}"/>
  </bookViews>
  <sheets>
    <sheet name="COCCINELLE " sheetId="1" r:id="rId1"/>
    <sheet name="LUPETTE " sheetId="2" r:id="rId2"/>
    <sheet name="TIGROTTE " sheetId="3" r:id="rId3"/>
    <sheet name="ALLIEVE " sheetId="4" r:id="rId4"/>
    <sheet name="RAGAZZE " sheetId="5" r:id="rId5"/>
    <sheet name="JUNIOR" sheetId="6" r:id="rId6"/>
    <sheet name="SENIOR " sheetId="7" r:id="rId7"/>
    <sheet name="SQ_COP ES" sheetId="8" r:id="rId8"/>
    <sheet name="1 CAT " sheetId="9" r:id="rId9"/>
    <sheet name="2 CAT " sheetId="10" r:id="rId10"/>
    <sheet name="3 CAT " sheetId="11" r:id="rId11"/>
    <sheet name="4 CAT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0" l="1" a="1"/>
  <c r="J38" i="10" s="1"/>
  <c r="I32" i="6" a="1"/>
  <c r="I32" i="6" s="1"/>
  <c r="I31" i="6" a="1"/>
  <c r="I31" i="6" s="1"/>
  <c r="I30" i="6" a="1"/>
  <c r="I30" i="6" s="1"/>
  <c r="I28" i="6" a="1"/>
  <c r="I28" i="6" s="1"/>
  <c r="I22" i="6" a="1"/>
  <c r="I22" i="6" s="1"/>
  <c r="I8" i="6" a="1"/>
  <c r="I8" i="6" s="1"/>
  <c r="I34" i="5" a="1"/>
  <c r="I34" i="5" s="1"/>
  <c r="I33" i="5" a="1"/>
  <c r="I33" i="5" s="1"/>
  <c r="I32" i="5" a="1"/>
  <c r="I32" i="5" s="1"/>
  <c r="I31" i="5" a="1"/>
  <c r="I31" i="5" s="1"/>
  <c r="I29" i="5" a="1"/>
  <c r="I29" i="5" s="1"/>
  <c r="I18" i="5" a="1"/>
  <c r="I18" i="5" s="1"/>
  <c r="I17" i="5" a="1"/>
  <c r="I17" i="5" s="1"/>
  <c r="I16" i="5" a="1"/>
  <c r="I16" i="5" s="1"/>
  <c r="I15" i="5" a="1"/>
  <c r="I15" i="5" s="1"/>
  <c r="I3" i="5" a="1"/>
  <c r="I3" i="5" s="1"/>
  <c r="I77" i="4" a="1"/>
  <c r="I77" i="4" s="1"/>
  <c r="I76" i="4" a="1"/>
  <c r="I76" i="4" s="1"/>
  <c r="I72" i="4" a="1"/>
  <c r="I72" i="4" s="1"/>
  <c r="I71" i="4" a="1"/>
  <c r="I71" i="4" s="1"/>
  <c r="I70" i="4" a="1"/>
  <c r="I70" i="4" s="1"/>
  <c r="I69" i="4" a="1"/>
  <c r="I69" i="4" s="1"/>
  <c r="I47" i="4" a="1"/>
  <c r="I47" i="4" s="1"/>
  <c r="I46" i="4" a="1"/>
  <c r="I46" i="4" s="1"/>
  <c r="I45" i="4" a="1"/>
  <c r="I45" i="4" s="1"/>
  <c r="I44" i="4" a="1"/>
  <c r="I44" i="4" s="1"/>
  <c r="I15" i="4" a="1"/>
  <c r="I15" i="4" s="1"/>
  <c r="I14" i="4" a="1"/>
  <c r="I14" i="4" s="1"/>
  <c r="I13" i="4" a="1"/>
  <c r="I13" i="4" s="1"/>
  <c r="I12" i="4" a="1"/>
  <c r="I12" i="4" s="1"/>
  <c r="I11" i="4" a="1"/>
  <c r="I11" i="4" s="1"/>
  <c r="I10" i="4" a="1"/>
  <c r="I10" i="4" s="1"/>
  <c r="I9" i="4" a="1"/>
  <c r="I9" i="4" s="1"/>
  <c r="I8" i="4" a="1"/>
  <c r="I8" i="4" s="1"/>
  <c r="I7" i="4" a="1"/>
  <c r="I7" i="4" s="1"/>
  <c r="I6" i="4" a="1"/>
  <c r="I6" i="4" s="1"/>
  <c r="I5" i="4" a="1"/>
  <c r="I5" i="4" s="1"/>
  <c r="I4" i="4" a="1"/>
  <c r="I4" i="4" s="1"/>
  <c r="I3" i="4" a="1"/>
  <c r="I3" i="4" s="1"/>
  <c r="I102" i="3" a="1"/>
  <c r="I102" i="3" s="1"/>
  <c r="I101" i="3" a="1"/>
  <c r="I101" i="3" s="1"/>
  <c r="I100" i="3" a="1"/>
  <c r="I100" i="3" s="1"/>
  <c r="I99" i="3" a="1"/>
  <c r="I99" i="3" s="1"/>
  <c r="I98" i="3" a="1"/>
  <c r="I98" i="3" s="1"/>
  <c r="I97" i="3" a="1"/>
  <c r="I97" i="3" s="1"/>
  <c r="I74" i="3" a="1"/>
  <c r="I74" i="3" s="1"/>
  <c r="I73" i="3" a="1"/>
  <c r="I73" i="3" s="1"/>
  <c r="I72" i="3" a="1"/>
  <c r="I72" i="3" s="1"/>
  <c r="I71" i="3" a="1"/>
  <c r="I71" i="3" s="1"/>
  <c r="I70" i="3" a="1"/>
  <c r="I70" i="3" s="1"/>
  <c r="I69" i="3" a="1"/>
  <c r="I69" i="3" s="1"/>
  <c r="I68" i="3" a="1"/>
  <c r="I68" i="3" s="1"/>
  <c r="I67" i="3" a="1"/>
  <c r="I67" i="3" s="1"/>
  <c r="I66" i="3" a="1"/>
  <c r="I66" i="3" s="1"/>
  <c r="I65" i="3" a="1"/>
  <c r="I65" i="3" s="1"/>
  <c r="I64" i="3" a="1"/>
  <c r="I64" i="3" s="1"/>
  <c r="I63" i="3" a="1"/>
  <c r="I63" i="3" s="1"/>
  <c r="I24" i="3" a="1"/>
  <c r="I24" i="3" s="1"/>
  <c r="I23" i="3" a="1"/>
  <c r="I23" i="3" s="1"/>
  <c r="I22" i="3" a="1"/>
  <c r="I22" i="3" s="1"/>
  <c r="I6" i="3" a="1"/>
  <c r="I6" i="3" s="1"/>
  <c r="I5" i="3" a="1"/>
  <c r="I5" i="3" s="1"/>
  <c r="I4" i="3" a="1"/>
  <c r="I4" i="3" s="1"/>
  <c r="I3" i="3" a="1"/>
  <c r="I3" i="3" s="1"/>
  <c r="I39" i="2" a="1"/>
  <c r="I39" i="2" s="1"/>
  <c r="I37" i="2" a="1"/>
  <c r="I37" i="2" s="1"/>
  <c r="I18" i="2" a="1"/>
  <c r="I18" i="2" s="1"/>
  <c r="I17" i="2" a="1"/>
  <c r="I17" i="2" s="1"/>
  <c r="I16" i="2" a="1"/>
  <c r="I16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<sst xmlns="http://schemas.openxmlformats.org/spreadsheetml/2006/main" count="2703" uniqueCount="618">
  <si>
    <t>Coccinelle</t>
  </si>
  <si>
    <t>Società</t>
  </si>
  <si>
    <t>Cognome</t>
  </si>
  <si>
    <t>Nome</t>
  </si>
  <si>
    <t>S.G. Fortitudo A.S.D.</t>
  </si>
  <si>
    <t>PIUNTI</t>
  </si>
  <si>
    <t>CECILIA</t>
  </si>
  <si>
    <t>PERCORSO</t>
  </si>
  <si>
    <t>ESORDIENTI</t>
  </si>
  <si>
    <t>12/01/2020</t>
  </si>
  <si>
    <t>MAMOLINI</t>
  </si>
  <si>
    <t>IRENE</t>
  </si>
  <si>
    <t>PERCORSI</t>
  </si>
  <si>
    <t>06/02/2021</t>
  </si>
  <si>
    <t>DI BIASE</t>
  </si>
  <si>
    <t>MIA</t>
  </si>
  <si>
    <t>02/07/2021</t>
  </si>
  <si>
    <t>Pgs Ima Asd</t>
  </si>
  <si>
    <t>REJA</t>
  </si>
  <si>
    <t>SABRINA</t>
  </si>
  <si>
    <t>10/06/2021</t>
  </si>
  <si>
    <t>DE FILIPPO</t>
  </si>
  <si>
    <t>CARLOTTA</t>
  </si>
  <si>
    <t>06/05/2021</t>
  </si>
  <si>
    <t>CIOCIA</t>
  </si>
  <si>
    <t>MAIA</t>
  </si>
  <si>
    <t>10/03/2021</t>
  </si>
  <si>
    <t>CAPRARA</t>
  </si>
  <si>
    <t>GIORGIA</t>
  </si>
  <si>
    <t>29/10/2021</t>
  </si>
  <si>
    <t>SCIARA</t>
  </si>
  <si>
    <t>BEATRICE</t>
  </si>
  <si>
    <t>27/09/2021</t>
  </si>
  <si>
    <t>BALDESSARRO</t>
  </si>
  <si>
    <t>GIULIA</t>
  </si>
  <si>
    <t>26/11/2021</t>
  </si>
  <si>
    <t>Caselli</t>
  </si>
  <si>
    <t>Agata</t>
  </si>
  <si>
    <t>D’onofrio</t>
  </si>
  <si>
    <t>Elena</t>
  </si>
  <si>
    <t>Aldegheri peruzzi</t>
  </si>
  <si>
    <t>anna</t>
  </si>
  <si>
    <t>Di Tommaso</t>
  </si>
  <si>
    <t>Viola</t>
  </si>
  <si>
    <t>Lupette</t>
  </si>
  <si>
    <t>class</t>
  </si>
  <si>
    <t>Categoria</t>
  </si>
  <si>
    <t>I_livello</t>
  </si>
  <si>
    <t>c. libero</t>
  </si>
  <si>
    <t>palla</t>
  </si>
  <si>
    <t>Totale</t>
  </si>
  <si>
    <t>AVERSENTE</t>
  </si>
  <si>
    <t>LUCREZIA</t>
  </si>
  <si>
    <t>SMALL</t>
  </si>
  <si>
    <t>FRIGHI</t>
  </si>
  <si>
    <t>DEALMA</t>
  </si>
  <si>
    <t>A.S.D. Polisportiva Energym</t>
  </si>
  <si>
    <t>SIMARI</t>
  </si>
  <si>
    <t>VICTORIA</t>
  </si>
  <si>
    <t>SASSO</t>
  </si>
  <si>
    <t>ARLOTTA</t>
  </si>
  <si>
    <t>AMANDA</t>
  </si>
  <si>
    <t>BANCHELLI</t>
  </si>
  <si>
    <t>CLARA</t>
  </si>
  <si>
    <t>RIZZO</t>
  </si>
  <si>
    <t>CLAUDIA</t>
  </si>
  <si>
    <t>RENDINA</t>
  </si>
  <si>
    <t>ASIA</t>
  </si>
  <si>
    <t>Chicco Ravaglia A.S.D.</t>
  </si>
  <si>
    <t>DIEDHIOU</t>
  </si>
  <si>
    <t>NIMA SOFIA</t>
  </si>
  <si>
    <t>c libero</t>
  </si>
  <si>
    <t>ASD Yuppies-Zavattaro</t>
  </si>
  <si>
    <t>COSTIN</t>
  </si>
  <si>
    <t>NICOLE</t>
  </si>
  <si>
    <t>BASE</t>
  </si>
  <si>
    <t>cerchio</t>
  </si>
  <si>
    <t>P.G.S. Welcome</t>
  </si>
  <si>
    <t>ILIES</t>
  </si>
  <si>
    <t>EVA MARIANA</t>
  </si>
  <si>
    <t>STAGNI</t>
  </si>
  <si>
    <t>ARIANNA</t>
  </si>
  <si>
    <t>lupette</t>
  </si>
  <si>
    <t>SILVESTRI</t>
  </si>
  <si>
    <t>MINOCCHERI</t>
  </si>
  <si>
    <t>MARGHERITA</t>
  </si>
  <si>
    <t>ENTRY</t>
  </si>
  <si>
    <t>ADRAGNA</t>
  </si>
  <si>
    <t>IRMA</t>
  </si>
  <si>
    <t>MENGHETTI</t>
  </si>
  <si>
    <t>MARTINA</t>
  </si>
  <si>
    <t>SERMENGHI</t>
  </si>
  <si>
    <t>CONTAVALLI</t>
  </si>
  <si>
    <t>GRETA</t>
  </si>
  <si>
    <t>DONATI</t>
  </si>
  <si>
    <t>OLIVIA</t>
  </si>
  <si>
    <t>RINALDI</t>
  </si>
  <si>
    <t>ZUCCONI</t>
  </si>
  <si>
    <t>LEA</t>
  </si>
  <si>
    <t>SEVERI</t>
  </si>
  <si>
    <t>STELLA</t>
  </si>
  <si>
    <t>GOLINI</t>
  </si>
  <si>
    <t>MATILDE</t>
  </si>
  <si>
    <t>Pol San Mamolo 2000 Asd</t>
  </si>
  <si>
    <t>DIOBELLI</t>
  </si>
  <si>
    <t>GINEVRA</t>
  </si>
  <si>
    <t>NATALINI</t>
  </si>
  <si>
    <t>VIRGINIA</t>
  </si>
  <si>
    <t>GNUFFI</t>
  </si>
  <si>
    <t>LUPETTE</t>
  </si>
  <si>
    <t>CANE'</t>
  </si>
  <si>
    <t>A.S.D. Gimnica Mantova</t>
  </si>
  <si>
    <t>PETRIGLIERI</t>
  </si>
  <si>
    <t>SOFIA</t>
  </si>
  <si>
    <t>MEDIUM</t>
  </si>
  <si>
    <t>PHOTSKHVERIA</t>
  </si>
  <si>
    <t>NICOLE NATIA</t>
  </si>
  <si>
    <t>LARGE</t>
  </si>
  <si>
    <t>Tigrotte</t>
  </si>
  <si>
    <t>C. libero</t>
  </si>
  <si>
    <t>totale</t>
  </si>
  <si>
    <t>D`ANDREA</t>
  </si>
  <si>
    <t>VIOLA</t>
  </si>
  <si>
    <t>TROTTA</t>
  </si>
  <si>
    <t>MIRIAM STELLA</t>
  </si>
  <si>
    <t>MAGARELLI</t>
  </si>
  <si>
    <t>LARA</t>
  </si>
  <si>
    <t>INSALATA MOTTOLA</t>
  </si>
  <si>
    <t>PIERINI</t>
  </si>
  <si>
    <t>ANITA</t>
  </si>
  <si>
    <t>SARA</t>
  </si>
  <si>
    <t>RADU</t>
  </si>
  <si>
    <t>ISABEL</t>
  </si>
  <si>
    <t>NAHANI</t>
  </si>
  <si>
    <t>AMEL</t>
  </si>
  <si>
    <t>ROCCAFORTE</t>
  </si>
  <si>
    <t>GAROFALO</t>
  </si>
  <si>
    <t>NOEMI</t>
  </si>
  <si>
    <t>TERZI</t>
  </si>
  <si>
    <t>SOPHIA</t>
  </si>
  <si>
    <t>CERVAROLO</t>
  </si>
  <si>
    <t>ESATTORE</t>
  </si>
  <si>
    <t>DELLA RATTA</t>
  </si>
  <si>
    <t>VIOLANTE</t>
  </si>
  <si>
    <t>DHIMULI</t>
  </si>
  <si>
    <t>DIANA</t>
  </si>
  <si>
    <t>IPPOLITO</t>
  </si>
  <si>
    <t>MARTA</t>
  </si>
  <si>
    <t>TOMESANI</t>
  </si>
  <si>
    <t>ANNA MARIA</t>
  </si>
  <si>
    <t>CINTI</t>
  </si>
  <si>
    <t>PANCALDI</t>
  </si>
  <si>
    <t>DALL`OSSO</t>
  </si>
  <si>
    <t>REBECCA</t>
  </si>
  <si>
    <t>RICCIO</t>
  </si>
  <si>
    <t>TAMBA</t>
  </si>
  <si>
    <t>BENEDETTA</t>
  </si>
  <si>
    <t>ROMEO</t>
  </si>
  <si>
    <t>GUARINO</t>
  </si>
  <si>
    <t>TAGLIANI</t>
  </si>
  <si>
    <t>ALIDA</t>
  </si>
  <si>
    <t>ZAMBELLI</t>
  </si>
  <si>
    <t>ADELE</t>
  </si>
  <si>
    <t>ALLEGRO</t>
  </si>
  <si>
    <t>ROCCHI</t>
  </si>
  <si>
    <t>BIANCA</t>
  </si>
  <si>
    <t>FALCONE</t>
  </si>
  <si>
    <t>PENZA MAZZONI</t>
  </si>
  <si>
    <t>EMMA</t>
  </si>
  <si>
    <t>BETTINI</t>
  </si>
  <si>
    <t>DILETTA SOFIA</t>
  </si>
  <si>
    <t>TESSITORE</t>
  </si>
  <si>
    <t>CHIARA</t>
  </si>
  <si>
    <t>BARBIERO</t>
  </si>
  <si>
    <t>BENATI</t>
  </si>
  <si>
    <t>SERATTINI</t>
  </si>
  <si>
    <t>ANASTASIA</t>
  </si>
  <si>
    <t>SMIRI CIANNAMEO</t>
  </si>
  <si>
    <t>NOUR</t>
  </si>
  <si>
    <t>CANDORI</t>
  </si>
  <si>
    <t>NALDI</t>
  </si>
  <si>
    <t>MATILDA</t>
  </si>
  <si>
    <t>VALDISERRI</t>
  </si>
  <si>
    <t>BIANCA MARIA</t>
  </si>
  <si>
    <t>MORINI</t>
  </si>
  <si>
    <t>LUCIA</t>
  </si>
  <si>
    <t>PIAGGI</t>
  </si>
  <si>
    <t>BAJO</t>
  </si>
  <si>
    <t>LUDOVICA</t>
  </si>
  <si>
    <t>COSTEA</t>
  </si>
  <si>
    <t>VALENTINA</t>
  </si>
  <si>
    <t>VISCONTI</t>
  </si>
  <si>
    <t>LAVINIA</t>
  </si>
  <si>
    <t>MARINELLI</t>
  </si>
  <si>
    <t>CONVERSO</t>
  </si>
  <si>
    <t>GRAZIANO</t>
  </si>
  <si>
    <t>BIANCA OPHELIA</t>
  </si>
  <si>
    <t>RIVELLI</t>
  </si>
  <si>
    <t>ELENA</t>
  </si>
  <si>
    <t>MALAGUTI</t>
  </si>
  <si>
    <t>ADA</t>
  </si>
  <si>
    <t>BARRETTA</t>
  </si>
  <si>
    <t>ALDROVANDI</t>
  </si>
  <si>
    <t>PATULOT</t>
  </si>
  <si>
    <t>JODI MARGARETH</t>
  </si>
  <si>
    <t>DIPASUPIL</t>
  </si>
  <si>
    <t>BEATRIX ALLAE</t>
  </si>
  <si>
    <t>FORTE</t>
  </si>
  <si>
    <t>GIADA</t>
  </si>
  <si>
    <t>DI LASCIO</t>
  </si>
  <si>
    <t>ZANATTA</t>
  </si>
  <si>
    <t>AURELIANO</t>
  </si>
  <si>
    <t>ANNA</t>
  </si>
  <si>
    <t>ROVERI</t>
  </si>
  <si>
    <t>BUZA</t>
  </si>
  <si>
    <t>SIINO</t>
  </si>
  <si>
    <t>TROMBETTI</t>
  </si>
  <si>
    <t>NERI</t>
  </si>
  <si>
    <t>VALGIMIGLI</t>
  </si>
  <si>
    <t>EMILIA</t>
  </si>
  <si>
    <t>PUGLISI</t>
  </si>
  <si>
    <t>CATERINA</t>
  </si>
  <si>
    <t>MARAGLINO</t>
  </si>
  <si>
    <t>SOAVE SOAVE</t>
  </si>
  <si>
    <t>DIAAANA</t>
  </si>
  <si>
    <t>BONETTO</t>
  </si>
  <si>
    <t>ANNACHIARA</t>
  </si>
  <si>
    <t>CORSO</t>
  </si>
  <si>
    <t>DE PALO</t>
  </si>
  <si>
    <t>NADIA</t>
  </si>
  <si>
    <t>D`ANNA</t>
  </si>
  <si>
    <t>ELEONORA</t>
  </si>
  <si>
    <t>CASALE</t>
  </si>
  <si>
    <t>MIOSOTIDI</t>
  </si>
  <si>
    <t>LEDA</t>
  </si>
  <si>
    <t>Allieve</t>
  </si>
  <si>
    <t>fune</t>
  </si>
  <si>
    <t>PASINI</t>
  </si>
  <si>
    <t>GAMBERONI</t>
  </si>
  <si>
    <t>CHIARA LUISA</t>
  </si>
  <si>
    <t>MASCIULLO</t>
  </si>
  <si>
    <t>FEDERICA</t>
  </si>
  <si>
    <t>STAROPOLI</t>
  </si>
  <si>
    <t>BOJAXHIU</t>
  </si>
  <si>
    <t>MELISSA</t>
  </si>
  <si>
    <t>DIACCI</t>
  </si>
  <si>
    <t>GIANNINI</t>
  </si>
  <si>
    <t>FRANCESCA</t>
  </si>
  <si>
    <t>FAGIOLI</t>
  </si>
  <si>
    <t>FRASCAROLI</t>
  </si>
  <si>
    <t>MARTELLI</t>
  </si>
  <si>
    <t>GALATEA</t>
  </si>
  <si>
    <t>SINERI</t>
  </si>
  <si>
    <t>GLORIA</t>
  </si>
  <si>
    <t>BRUNO</t>
  </si>
  <si>
    <t>SIRIA</t>
  </si>
  <si>
    <t>MARGELLI</t>
  </si>
  <si>
    <t>MARIA</t>
  </si>
  <si>
    <t>CHIAPPARO</t>
  </si>
  <si>
    <t>RATA</t>
  </si>
  <si>
    <t>DELIA ELENA</t>
  </si>
  <si>
    <t>STICCHI</t>
  </si>
  <si>
    <t>MILAKOVIC</t>
  </si>
  <si>
    <t>MARINI</t>
  </si>
  <si>
    <t>SERENA</t>
  </si>
  <si>
    <t>A.S.D. 'Appennino 2000'</t>
  </si>
  <si>
    <t>TAMARRI</t>
  </si>
  <si>
    <t>MARCHETTI</t>
  </si>
  <si>
    <t>BUTUCEL</t>
  </si>
  <si>
    <t>RAMI</t>
  </si>
  <si>
    <t>ROBERTA</t>
  </si>
  <si>
    <t>MARIANUCCI</t>
  </si>
  <si>
    <t>OBOYE FAVOUR</t>
  </si>
  <si>
    <t>JUSTIFY OSADEBAME</t>
  </si>
  <si>
    <t>REGGIANINI</t>
  </si>
  <si>
    <t>ALLIEVE</t>
  </si>
  <si>
    <t>GHIGNONE</t>
  </si>
  <si>
    <t>FILOSA</t>
  </si>
  <si>
    <t>GISELE</t>
  </si>
  <si>
    <t>PANDELEA</t>
  </si>
  <si>
    <t>BERT</t>
  </si>
  <si>
    <t>ALICE</t>
  </si>
  <si>
    <t>SMOLINSKA</t>
  </si>
  <si>
    <t>FERRI</t>
  </si>
  <si>
    <t>NICOLINI</t>
  </si>
  <si>
    <t>KARIMA</t>
  </si>
  <si>
    <t>MALISARDI</t>
  </si>
  <si>
    <t>RACHELE</t>
  </si>
  <si>
    <t>BAUCE</t>
  </si>
  <si>
    <t>NONFARMALE</t>
  </si>
  <si>
    <t>AMBROSINO DI MICCIO</t>
  </si>
  <si>
    <t>ALESSIA</t>
  </si>
  <si>
    <t>D`AVOSSA</t>
  </si>
  <si>
    <t>AGNESE</t>
  </si>
  <si>
    <t>NEGRONI</t>
  </si>
  <si>
    <t>AURORA</t>
  </si>
  <si>
    <t>Ragazze</t>
  </si>
  <si>
    <t>clavette</t>
  </si>
  <si>
    <t>OSAWE MELODY</t>
  </si>
  <si>
    <t>A S D Yuppies-Zavattaro</t>
  </si>
  <si>
    <t>LICCIARDI</t>
  </si>
  <si>
    <t>LUISA</t>
  </si>
  <si>
    <t>LAMBERTINI</t>
  </si>
  <si>
    <t>MAGNO</t>
  </si>
  <si>
    <t>BRUNELLI</t>
  </si>
  <si>
    <t>SERAFINI</t>
  </si>
  <si>
    <t>ILARIA</t>
  </si>
  <si>
    <t>MARRA</t>
  </si>
  <si>
    <t>JESSICA</t>
  </si>
  <si>
    <t>RIGHINI</t>
  </si>
  <si>
    <t>PISANI</t>
  </si>
  <si>
    <t>VILLA</t>
  </si>
  <si>
    <t>MOLINARI</t>
  </si>
  <si>
    <t>SCAPPUCCI</t>
  </si>
  <si>
    <t xml:space="preserve">A.S.D. 'Appennino 2000' </t>
  </si>
  <si>
    <t>VLADA</t>
  </si>
  <si>
    <t>MARABINI</t>
  </si>
  <si>
    <t>OSMAN</t>
  </si>
  <si>
    <t>NOUR EHAB FAWZI SALEH</t>
  </si>
  <si>
    <t>MAGAGNOLI</t>
  </si>
  <si>
    <t>BARONI</t>
  </si>
  <si>
    <t>PRATI</t>
  </si>
  <si>
    <t>LISA</t>
  </si>
  <si>
    <t>CALZA</t>
  </si>
  <si>
    <t>PECE</t>
  </si>
  <si>
    <t>VOZA</t>
  </si>
  <si>
    <t>GALLERANI</t>
  </si>
  <si>
    <t>LAERA</t>
  </si>
  <si>
    <t>MARIANA</t>
  </si>
  <si>
    <t>MASOTTI</t>
  </si>
  <si>
    <t>Junior</t>
  </si>
  <si>
    <t>PALMONARI</t>
  </si>
  <si>
    <t>Junior F</t>
  </si>
  <si>
    <t>VICTORY EGHONGHON</t>
  </si>
  <si>
    <t>BUCCIARELLI</t>
  </si>
  <si>
    <t>FERRINI</t>
  </si>
  <si>
    <t>ZOE</t>
  </si>
  <si>
    <t>KRAWCKZIK</t>
  </si>
  <si>
    <t>LETIZIA</t>
  </si>
  <si>
    <t>CRISPINO</t>
  </si>
  <si>
    <t>FOTI</t>
  </si>
  <si>
    <t>CERCHIO</t>
  </si>
  <si>
    <t xml:space="preserve"> cerchio</t>
  </si>
  <si>
    <t>UZZO</t>
  </si>
  <si>
    <t>BORTOLUZZI</t>
  </si>
  <si>
    <t>MARIA CHIARA</t>
  </si>
  <si>
    <t>GHERARDINI</t>
  </si>
  <si>
    <t>CANDELA</t>
  </si>
  <si>
    <t>CANTORE</t>
  </si>
  <si>
    <t>YEVTUSHENKO</t>
  </si>
  <si>
    <t>ANDREATTA</t>
  </si>
  <si>
    <t>TASSONI</t>
  </si>
  <si>
    <t>DUBOVSKA</t>
  </si>
  <si>
    <t>EVELINA</t>
  </si>
  <si>
    <t>STEVANINI</t>
  </si>
  <si>
    <t>MOCANU</t>
  </si>
  <si>
    <t>ADVANCED</t>
  </si>
  <si>
    <t>MUNTEANU</t>
  </si>
  <si>
    <t>ARIANA</t>
  </si>
  <si>
    <t>CAPELLI</t>
  </si>
  <si>
    <t>LAURA KIRIKO</t>
  </si>
  <si>
    <t>Senior</t>
  </si>
  <si>
    <t>nastro</t>
  </si>
  <si>
    <t>Master F</t>
  </si>
  <si>
    <t>CASADIO TOZZI</t>
  </si>
  <si>
    <t>Senior F</t>
  </si>
  <si>
    <t>TRONCONI</t>
  </si>
  <si>
    <t>MAZZOTTI</t>
  </si>
  <si>
    <t>Esordienti</t>
  </si>
  <si>
    <t>nome squadra</t>
  </si>
  <si>
    <t>categoria</t>
  </si>
  <si>
    <t>livello</t>
  </si>
  <si>
    <t xml:space="preserve">attrezzo   </t>
  </si>
  <si>
    <t>BIANCONCINI</t>
  </si>
  <si>
    <t>MARIA VITTORIA</t>
  </si>
  <si>
    <t>ORCHIDEE</t>
  </si>
  <si>
    <t>ATTREZZO UNICO</t>
  </si>
  <si>
    <t>MINGAZZINI</t>
  </si>
  <si>
    <t>DOROTEA</t>
  </si>
  <si>
    <t>OLIVIERI</t>
  </si>
  <si>
    <t>POLLINI</t>
  </si>
  <si>
    <t>SORRENTINO</t>
  </si>
  <si>
    <t>FRANCESCA PIA</t>
  </si>
  <si>
    <t>BARBIERI</t>
  </si>
  <si>
    <t>ALLEGRA</t>
  </si>
  <si>
    <t>SQUADRA A</t>
  </si>
  <si>
    <t>SERVETTO</t>
  </si>
  <si>
    <t>BALSIMELLI</t>
  </si>
  <si>
    <t>AIDA</t>
  </si>
  <si>
    <t>RAVAGLIA</t>
  </si>
  <si>
    <t>SOLE</t>
  </si>
  <si>
    <t>DE MEO</t>
  </si>
  <si>
    <t>ADIMARI</t>
  </si>
  <si>
    <t>LUCE</t>
  </si>
  <si>
    <t>PEONIE</t>
  </si>
  <si>
    <t>GIBERTINI</t>
  </si>
  <si>
    <t>MASOLINI</t>
  </si>
  <si>
    <t>RAFFINI</t>
  </si>
  <si>
    <t>SAHIN</t>
  </si>
  <si>
    <t>NERGIS</t>
  </si>
  <si>
    <t>SQUADRA B</t>
  </si>
  <si>
    <t>LA SALA</t>
  </si>
  <si>
    <t>VELIA</t>
  </si>
  <si>
    <t>BELLUCCI</t>
  </si>
  <si>
    <t>SCAGLIARINI</t>
  </si>
  <si>
    <t>VITTORIA</t>
  </si>
  <si>
    <t>VENTURINI MASCAGNI</t>
  </si>
  <si>
    <t>CESARI</t>
  </si>
  <si>
    <t>PEGASO</t>
  </si>
  <si>
    <t>HARRISON</t>
  </si>
  <si>
    <t>OLIVIA EBOSETA</t>
  </si>
  <si>
    <t>RAPINI</t>
  </si>
  <si>
    <t>DOMENICHINI</t>
  </si>
  <si>
    <t>EVA</t>
  </si>
  <si>
    <t>JASMINE</t>
  </si>
  <si>
    <t>LAFFI</t>
  </si>
  <si>
    <t>OBEHI</t>
  </si>
  <si>
    <t>BEAVLAH VICTORIA</t>
  </si>
  <si>
    <t>Asd Athena</t>
  </si>
  <si>
    <t>ALBANESE</t>
  </si>
  <si>
    <t>MUSHU</t>
  </si>
  <si>
    <t>MARZOLA</t>
  </si>
  <si>
    <t>TAROZZI</t>
  </si>
  <si>
    <t>PENZO</t>
  </si>
  <si>
    <t>SQUADRA 1</t>
  </si>
  <si>
    <t xml:space="preserve">GIUDITTA </t>
  </si>
  <si>
    <t>GENTILE</t>
  </si>
  <si>
    <t xml:space="preserve">SOFIA </t>
  </si>
  <si>
    <t>CARUSO</t>
  </si>
  <si>
    <t>OTTAVIA</t>
  </si>
  <si>
    <t>GACCIONE</t>
  </si>
  <si>
    <t>ANNALISA</t>
  </si>
  <si>
    <t xml:space="preserve">CRICRI
</t>
  </si>
  <si>
    <t>CORPO LIBERO</t>
  </si>
  <si>
    <t>NISI</t>
  </si>
  <si>
    <t>SARTORI</t>
  </si>
  <si>
    <t>VAGNARELLI MARCONI</t>
  </si>
  <si>
    <t>MICOL</t>
  </si>
  <si>
    <t>RAJA</t>
  </si>
  <si>
    <t>OMORUY</t>
  </si>
  <si>
    <t>OMOSIGHO GIORGIA</t>
  </si>
  <si>
    <t>YANG</t>
  </si>
  <si>
    <t>EMILY</t>
  </si>
  <si>
    <t>ALFA</t>
  </si>
  <si>
    <t>GARAGNANI</t>
  </si>
  <si>
    <t>PUGLIESE</t>
  </si>
  <si>
    <t>SOPHIE</t>
  </si>
  <si>
    <t>BABY BLONDES</t>
  </si>
  <si>
    <t>ADRAGNA  ZUCCONI</t>
  </si>
  <si>
    <t>IRMA LEA</t>
  </si>
  <si>
    <t>ADRAGNA-ZUCCONI</t>
  </si>
  <si>
    <t>FERRARI</t>
  </si>
  <si>
    <t>COPPIA FERRARI - VACCHI SUZZI</t>
  </si>
  <si>
    <t>CAMPO</t>
  </si>
  <si>
    <t>GAIA</t>
  </si>
  <si>
    <t>COPPIA CAMPO - TOSELLI</t>
  </si>
  <si>
    <t>BERTINI</t>
  </si>
  <si>
    <t>COPPIA BERTINI - MARTELLI MANTEL</t>
  </si>
  <si>
    <t>GUERMANI</t>
  </si>
  <si>
    <t>COPPIA GUERMANI - PANDELEA</t>
  </si>
  <si>
    <t>CANE' PARMIFGIANI</t>
  </si>
  <si>
    <t>MATILDE RACHELE</t>
  </si>
  <si>
    <t>COPPIA CANE' - PARMEGGIANI</t>
  </si>
  <si>
    <t>1 categoria</t>
  </si>
  <si>
    <t>nome sq/ coppia</t>
  </si>
  <si>
    <t>EL FATINE CRICELLI</t>
  </si>
  <si>
    <t>YASMINE</t>
  </si>
  <si>
    <t>WILDCATS</t>
  </si>
  <si>
    <t>1 CATEGORIA</t>
  </si>
  <si>
    <t>ATTREZZO MISTO</t>
  </si>
  <si>
    <t>FAROLFI</t>
  </si>
  <si>
    <t>MARGHERITA CAMILLA</t>
  </si>
  <si>
    <t>GEMINIANI</t>
  </si>
  <si>
    <t>MINARDI</t>
  </si>
  <si>
    <t>COPPIA PENZA MAZZONI - PIAGGI</t>
  </si>
  <si>
    <t>1° CAT</t>
  </si>
  <si>
    <t>PALLA</t>
  </si>
  <si>
    <t>MANNINI</t>
  </si>
  <si>
    <t>COPPIA BENATI - MANNINI</t>
  </si>
  <si>
    <t>MURISCIANO</t>
  </si>
  <si>
    <t xml:space="preserve">GAIA </t>
  </si>
  <si>
    <t>COPPIA MURISCIANO - HONCHAR</t>
  </si>
  <si>
    <t>HONCHAR (GUARINO?)</t>
  </si>
  <si>
    <t>COPPIA GHIGNONE - REGGIANINI</t>
  </si>
  <si>
    <t>DEL GROSSO</t>
  </si>
  <si>
    <t>EMMA SOFIA</t>
  </si>
  <si>
    <t>COPPIA DEL GROSSO - MAGNETTO</t>
  </si>
  <si>
    <t>MAGNETTO</t>
  </si>
  <si>
    <t>MARIANTI</t>
  </si>
  <si>
    <t>COPPIA MARIANTI - SALA</t>
  </si>
  <si>
    <t>SALA</t>
  </si>
  <si>
    <t>SQUADRA 2</t>
  </si>
  <si>
    <t>SQUADRA 3</t>
  </si>
  <si>
    <t>SQUADRA 4</t>
  </si>
  <si>
    <t>GERONIMO</t>
  </si>
  <si>
    <t>BABY</t>
  </si>
  <si>
    <t>DI LASCIO-PUGLISI</t>
  </si>
  <si>
    <t>BUZA-MARAGLINO</t>
  </si>
  <si>
    <t>LE VELINE</t>
  </si>
  <si>
    <t>2 categoria</t>
  </si>
  <si>
    <t>ATT. UNICO</t>
  </si>
  <si>
    <t>ATT. MISTO</t>
  </si>
  <si>
    <t xml:space="preserve">totale </t>
  </si>
  <si>
    <t>SCINTILLE</t>
  </si>
  <si>
    <t>2 CATEGORIA</t>
  </si>
  <si>
    <t>15.5</t>
  </si>
  <si>
    <t>12.95</t>
  </si>
  <si>
    <t>28.45</t>
  </si>
  <si>
    <t>RIZZOLI</t>
  </si>
  <si>
    <t>LE TWINS</t>
  </si>
  <si>
    <t>12.55</t>
  </si>
  <si>
    <t>25.5</t>
  </si>
  <si>
    <t>CANTALE</t>
  </si>
  <si>
    <t>DELLA PORTA</t>
  </si>
  <si>
    <t>CAMILLA</t>
  </si>
  <si>
    <t>CALANCEA</t>
  </si>
  <si>
    <t>ADELINA</t>
  </si>
  <si>
    <t>LE SISTERS</t>
  </si>
  <si>
    <t>13.15</t>
  </si>
  <si>
    <t>11.95</t>
  </si>
  <si>
    <t>25.1</t>
  </si>
  <si>
    <t>MANDINI</t>
  </si>
  <si>
    <t>NDAO</t>
  </si>
  <si>
    <t>BERNABEI</t>
  </si>
  <si>
    <t>LAMPONI</t>
  </si>
  <si>
    <t>14.7</t>
  </si>
  <si>
    <t>CALDERONI</t>
  </si>
  <si>
    <t>FOLLI</t>
  </si>
  <si>
    <t>GENOVESE</t>
  </si>
  <si>
    <t>VIOLA MARTINA</t>
  </si>
  <si>
    <t>TUDISCO</t>
  </si>
  <si>
    <t>LE FONZIES</t>
  </si>
  <si>
    <t>13.8</t>
  </si>
  <si>
    <t>POP CORN</t>
  </si>
  <si>
    <t>11.65</t>
  </si>
  <si>
    <t>GIORGI</t>
  </si>
  <si>
    <t>MARTIKOS</t>
  </si>
  <si>
    <t>ECLETTICHE</t>
  </si>
  <si>
    <t>10.5</t>
  </si>
  <si>
    <t>ARCHIUTTI SIRI</t>
  </si>
  <si>
    <t>CALVELLO</t>
  </si>
  <si>
    <t>CIARAVELLA</t>
  </si>
  <si>
    <t>CLELIA ROMI</t>
  </si>
  <si>
    <t>SAMORI`</t>
  </si>
  <si>
    <t>BERGONZONI</t>
  </si>
  <si>
    <t>COCCINELLE</t>
  </si>
  <si>
    <t>MIRON</t>
  </si>
  <si>
    <t>SORIA</t>
  </si>
  <si>
    <t>LE SOLATICHE</t>
  </si>
  <si>
    <t>SVEVA</t>
  </si>
  <si>
    <t>RAIMONDI</t>
  </si>
  <si>
    <t>FLAMES</t>
  </si>
  <si>
    <t>GLITTER</t>
  </si>
  <si>
    <t>12.2</t>
  </si>
  <si>
    <t>TOTALE</t>
  </si>
  <si>
    <t>MOLINARI-PISANI</t>
  </si>
  <si>
    <t>14.3</t>
  </si>
  <si>
    <t>ARCHIUTTI CALVELLO</t>
  </si>
  <si>
    <t>12.9</t>
  </si>
  <si>
    <t>GIORGI-SMOLINSKA</t>
  </si>
  <si>
    <t>12.7</t>
  </si>
  <si>
    <t>LE FUEGO</t>
  </si>
  <si>
    <t>10.8</t>
  </si>
  <si>
    <t xml:space="preserve">3^ CATEGORIA </t>
  </si>
  <si>
    <t>CELESTIALI</t>
  </si>
  <si>
    <t>3 CATEGORIA</t>
  </si>
  <si>
    <t>10.95</t>
  </si>
  <si>
    <t>24.95</t>
  </si>
  <si>
    <t>SPAGNUOLO</t>
  </si>
  <si>
    <t>VELVET</t>
  </si>
  <si>
    <t>11.05</t>
  </si>
  <si>
    <t>DE GIOVANNINI</t>
  </si>
  <si>
    <t>MARISOL</t>
  </si>
  <si>
    <t>DI STEFANO</t>
  </si>
  <si>
    <t>BENASSI</t>
  </si>
  <si>
    <t>LIBELLULE</t>
  </si>
  <si>
    <t>12.6</t>
  </si>
  <si>
    <t>16.6</t>
  </si>
  <si>
    <t>29.2</t>
  </si>
  <si>
    <t>FRANZOSO</t>
  </si>
  <si>
    <t>TASCIONE</t>
  </si>
  <si>
    <t>AZZURRA</t>
  </si>
  <si>
    <t>13.7</t>
  </si>
  <si>
    <t>13.5</t>
  </si>
  <si>
    <t>27.2</t>
  </si>
  <si>
    <t>WINX</t>
  </si>
  <si>
    <t>LE BIG</t>
  </si>
  <si>
    <t>10.2</t>
  </si>
  <si>
    <t>MASTROIANNI</t>
  </si>
  <si>
    <t>SENIOR</t>
  </si>
  <si>
    <t>14.35</t>
  </si>
  <si>
    <t>13.55</t>
  </si>
  <si>
    <t>RUBINI</t>
  </si>
  <si>
    <t>ROSSI</t>
  </si>
  <si>
    <t>VEZZANI</t>
  </si>
  <si>
    <t>LE KAOTICHE</t>
  </si>
  <si>
    <t>BERNARDONI</t>
  </si>
  <si>
    <t>ILENIA</t>
  </si>
  <si>
    <t>TENERINE</t>
  </si>
  <si>
    <t>14.4</t>
  </si>
  <si>
    <t>13.6</t>
  </si>
  <si>
    <t xml:space="preserve">ILENDÌ </t>
  </si>
  <si>
    <t xml:space="preserve">4^ CATEGORIA </t>
  </si>
  <si>
    <t>GHINELLI</t>
  </si>
  <si>
    <t>OXANA</t>
  </si>
  <si>
    <t>OXY &amp; CRY</t>
  </si>
  <si>
    <t>4 CAT dis</t>
  </si>
  <si>
    <t>UNICO</t>
  </si>
  <si>
    <t>LANCELLOTTI</t>
  </si>
  <si>
    <t>CRISTINA</t>
  </si>
  <si>
    <t>OXY &amp; COMPANY</t>
  </si>
  <si>
    <t>ELISA</t>
  </si>
  <si>
    <t>MAZZETTI</t>
  </si>
  <si>
    <t>LE BIRBE</t>
  </si>
  <si>
    <t>4 CATEGORIA</t>
  </si>
  <si>
    <t>BODECCHI</t>
  </si>
  <si>
    <t>ASYA</t>
  </si>
  <si>
    <t>LE PAPERISSIME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</si>
</sst>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>
    <font>
      <sz val="10"/>
      <color indexed="8"/>
      <name val="Helvetica Neue"/>
    </font>
    <font>
      <sz val="12"/>
      <color indexed="8"/>
      <name val="Helvetica Neue"/>
    </font>
    <font>
      <sz val="25"/>
      <color indexed="8"/>
      <name val="Helvetica Neue"/>
    </font>
    <font>
      <b/>
      <sz val="10"/>
      <color indexed="8"/>
      <name val="Helvetica Neue"/>
    </font>
    <font>
      <sz val="12"/>
      <color indexed="8"/>
      <name val="Calibri"/>
    </font>
    <font>
      <sz val="23"/>
      <color indexed="8"/>
      <name val="Helvetica Neue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7"/>
        <bgColor auto="1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1"/>
      </right>
      <top style="thin">
        <color indexed="8"/>
      </top>
      <bottom/>
      <diagonal/>
    </border>
    <border>
      <left style="thin">
        <color indexed="10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9"/>
      </bottom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1"/>
      </left>
      <right style="thin">
        <color indexed="11"/>
      </right>
      <top style="thin">
        <color indexed="19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9"/>
      </top>
      <bottom style="thin">
        <color indexed="19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 style="thin">
        <color indexed="11"/>
      </top>
      <bottom style="thin">
        <color indexed="10"/>
      </bottom>
      <diagonal/>
    </border>
    <border>
      <left/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20"/>
      </bottom>
      <diagonal/>
    </border>
    <border>
      <left style="thin">
        <color indexed="8"/>
      </left>
      <right style="thin">
        <color indexed="20"/>
      </right>
      <top style="thin">
        <color indexed="11"/>
      </top>
      <bottom style="thin">
        <color indexed="11"/>
      </bottom>
      <diagonal/>
    </border>
    <border>
      <left style="thin">
        <color indexed="20"/>
      </left>
      <right style="thin">
        <color indexed="8"/>
      </right>
      <top style="thin">
        <color indexed="20"/>
      </top>
      <bottom style="thin">
        <color indexed="8"/>
      </bottom>
      <diagonal/>
    </border>
    <border>
      <left style="thin">
        <color indexed="8"/>
      </left>
      <right style="thin">
        <color indexed="20"/>
      </right>
      <top style="thin">
        <color indexed="20"/>
      </top>
      <bottom style="thin">
        <color indexed="8"/>
      </bottom>
      <diagonal/>
    </border>
    <border>
      <left style="thin">
        <color indexed="20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20"/>
      </left>
      <right style="thin">
        <color indexed="8"/>
      </right>
      <top style="thin">
        <color indexed="8"/>
      </top>
      <bottom style="thin">
        <color indexed="20"/>
      </bottom>
      <diagonal/>
    </border>
    <border>
      <left style="thin">
        <color indexed="8"/>
      </left>
      <right style="thin">
        <color indexed="20"/>
      </right>
      <top style="thin">
        <color indexed="8"/>
      </top>
      <bottom style="thin">
        <color indexed="20"/>
      </bottom>
      <diagonal/>
    </border>
    <border>
      <left style="thin">
        <color indexed="11"/>
      </left>
      <right style="thin">
        <color indexed="8"/>
      </right>
      <top style="thin">
        <color indexed="20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2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1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11"/>
      </left>
      <right/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96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0" fillId="2" borderId="1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49" fontId="0" fillId="3" borderId="5" xfId="0" applyNumberFormat="1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4" borderId="4" xfId="0" applyNumberFormat="1" applyFill="1" applyBorder="1" applyAlignment="1">
      <alignment vertical="top"/>
    </xf>
    <xf numFmtId="49" fontId="0" fillId="2" borderId="5" xfId="0" applyNumberFormat="1" applyFill="1" applyBorder="1" applyAlignment="1">
      <alignment vertical="top"/>
    </xf>
    <xf numFmtId="0" fontId="0" fillId="2" borderId="5" xfId="0" applyNumberFormat="1" applyFill="1" applyBorder="1" applyAlignment="1">
      <alignment vertical="top"/>
    </xf>
    <xf numFmtId="0" fontId="0" fillId="2" borderId="4" xfId="0" applyNumberFormat="1" applyFill="1" applyBorder="1" applyAlignment="1">
      <alignment vertical="top"/>
    </xf>
    <xf numFmtId="164" fontId="0" fillId="2" borderId="5" xfId="0" applyNumberFormat="1" applyFill="1" applyBorder="1" applyAlignment="1">
      <alignment horizontal="left" vertical="top"/>
    </xf>
    <xf numFmtId="0" fontId="0" fillId="2" borderId="5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49" fontId="0" fillId="5" borderId="8" xfId="0" applyNumberFormat="1" applyFill="1" applyBorder="1" applyAlignment="1">
      <alignment vertical="top"/>
    </xf>
    <xf numFmtId="49" fontId="0" fillId="6" borderId="9" xfId="0" applyNumberFormat="1" applyFill="1" applyBorder="1" applyAlignment="1">
      <alignment vertical="top"/>
    </xf>
    <xf numFmtId="49" fontId="0" fillId="6" borderId="5" xfId="0" applyNumberFormat="1" applyFill="1" applyBorder="1" applyAlignment="1">
      <alignment vertical="top"/>
    </xf>
    <xf numFmtId="49" fontId="0" fillId="5" borderId="5" xfId="0" applyNumberFormat="1" applyFill="1" applyBorder="1" applyAlignment="1">
      <alignment vertical="top"/>
    </xf>
    <xf numFmtId="0" fontId="0" fillId="4" borderId="8" xfId="0" applyNumberFormat="1" applyFill="1" applyBorder="1" applyAlignment="1">
      <alignment vertical="top"/>
    </xf>
    <xf numFmtId="49" fontId="0" fillId="2" borderId="9" xfId="0" applyNumberFormat="1" applyFill="1" applyBorder="1" applyAlignment="1">
      <alignment vertical="top"/>
    </xf>
    <xf numFmtId="0" fontId="0" fillId="2" borderId="8" xfId="0" applyNumberFormat="1" applyFill="1" applyBorder="1" applyAlignment="1">
      <alignment vertical="top"/>
    </xf>
    <xf numFmtId="0" fontId="0" fillId="4" borderId="10" xfId="0" applyNumberFormat="1" applyFill="1" applyBorder="1" applyAlignment="1">
      <alignment vertical="top"/>
    </xf>
    <xf numFmtId="0" fontId="0" fillId="4" borderId="11" xfId="0" applyNumberFormat="1" applyFill="1" applyBorder="1" applyAlignment="1">
      <alignment vertical="top"/>
    </xf>
    <xf numFmtId="0" fontId="0" fillId="4" borderId="12" xfId="0" applyNumberFormat="1" applyFill="1" applyBorder="1" applyAlignment="1">
      <alignment vertical="top"/>
    </xf>
    <xf numFmtId="49" fontId="0" fillId="2" borderId="13" xfId="0" applyNumberFormat="1" applyFill="1" applyBorder="1" applyAlignment="1">
      <alignment vertical="top"/>
    </xf>
    <xf numFmtId="0" fontId="0" fillId="2" borderId="13" xfId="0" applyFill="1" applyBorder="1" applyAlignment="1">
      <alignment vertical="top"/>
    </xf>
    <xf numFmtId="0" fontId="0" fillId="2" borderId="13" xfId="0" applyNumberFormat="1" applyFill="1" applyBorder="1" applyAlignment="1">
      <alignment vertical="top"/>
    </xf>
    <xf numFmtId="49" fontId="0" fillId="2" borderId="14" xfId="0" applyNumberFormat="1" applyFill="1" applyBorder="1" applyAlignment="1">
      <alignment vertical="top"/>
    </xf>
    <xf numFmtId="49" fontId="0" fillId="2" borderId="8" xfId="0" applyNumberFormat="1" applyFill="1" applyBorder="1" applyAlignment="1">
      <alignment vertical="top"/>
    </xf>
    <xf numFmtId="0" fontId="0" fillId="2" borderId="8" xfId="0" applyFill="1" applyBorder="1" applyAlignment="1">
      <alignment vertical="top"/>
    </xf>
    <xf numFmtId="49" fontId="0" fillId="2" borderId="15" xfId="0" applyNumberFormat="1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15" xfId="0" applyNumberFormat="1" applyFill="1" applyBorder="1" applyAlignment="1">
      <alignment vertical="top"/>
    </xf>
    <xf numFmtId="0" fontId="0" fillId="2" borderId="16" xfId="0" applyFill="1" applyBorder="1" applyAlignment="1">
      <alignment vertical="top"/>
    </xf>
    <xf numFmtId="0" fontId="0" fillId="4" borderId="17" xfId="0" applyNumberFormat="1" applyFill="1" applyBorder="1" applyAlignment="1">
      <alignment vertical="top"/>
    </xf>
    <xf numFmtId="0" fontId="0" fillId="7" borderId="4" xfId="0" applyFill="1" applyBorder="1" applyAlignment="1">
      <alignment vertical="top"/>
    </xf>
    <xf numFmtId="49" fontId="0" fillId="7" borderId="5" xfId="0" applyNumberFormat="1" applyFill="1" applyBorder="1" applyAlignment="1">
      <alignment vertical="top"/>
    </xf>
    <xf numFmtId="0" fontId="0" fillId="7" borderId="5" xfId="0" applyFill="1" applyBorder="1" applyAlignment="1">
      <alignment vertical="top"/>
    </xf>
    <xf numFmtId="0" fontId="0" fillId="6" borderId="5" xfId="0" applyFill="1" applyBorder="1" applyAlignment="1">
      <alignment vertical="top"/>
    </xf>
    <xf numFmtId="49" fontId="0" fillId="2" borderId="18" xfId="0" applyNumberFormat="1" applyFill="1" applyBorder="1" applyAlignment="1">
      <alignment vertical="top"/>
    </xf>
    <xf numFmtId="49" fontId="0" fillId="2" borderId="19" xfId="0" applyNumberFormat="1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9" xfId="0" applyNumberFormat="1" applyFill="1" applyBorder="1" applyAlignment="1">
      <alignment vertical="top"/>
    </xf>
    <xf numFmtId="49" fontId="0" fillId="2" borderId="20" xfId="0" applyNumberFormat="1" applyFill="1" applyBorder="1" applyAlignment="1">
      <alignment vertical="top"/>
    </xf>
    <xf numFmtId="0" fontId="0" fillId="4" borderId="6" xfId="0" applyNumberFormat="1" applyFill="1" applyBorder="1" applyAlignment="1">
      <alignment vertical="top"/>
    </xf>
    <xf numFmtId="0" fontId="0" fillId="2" borderId="21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49" fontId="3" fillId="6" borderId="23" xfId="0" applyNumberFormat="1" applyFont="1" applyFill="1" applyBorder="1" applyAlignment="1">
      <alignment vertical="top"/>
    </xf>
    <xf numFmtId="0" fontId="0" fillId="2" borderId="24" xfId="0" applyFill="1" applyBorder="1" applyAlignment="1">
      <alignment vertical="top"/>
    </xf>
    <xf numFmtId="0" fontId="0" fillId="2" borderId="25" xfId="0" applyFill="1" applyBorder="1" applyAlignment="1">
      <alignment vertical="top"/>
    </xf>
    <xf numFmtId="0" fontId="0" fillId="2" borderId="26" xfId="0" applyFill="1" applyBorder="1" applyAlignment="1">
      <alignment vertical="top"/>
    </xf>
    <xf numFmtId="49" fontId="0" fillId="2" borderId="27" xfId="0" applyNumberFormat="1" applyFill="1" applyBorder="1" applyAlignment="1">
      <alignment vertical="top"/>
    </xf>
    <xf numFmtId="49" fontId="3" fillId="2" borderId="27" xfId="0" applyNumberFormat="1" applyFont="1" applyFill="1" applyBorder="1" applyAlignment="1">
      <alignment vertical="top"/>
    </xf>
    <xf numFmtId="0" fontId="0" fillId="2" borderId="27" xfId="0" applyNumberFormat="1" applyFill="1" applyBorder="1" applyAlignment="1">
      <alignment vertical="top"/>
    </xf>
    <xf numFmtId="0" fontId="0" fillId="2" borderId="28" xfId="0" applyNumberFormat="1" applyFill="1" applyBorder="1" applyAlignment="1">
      <alignment vertical="top"/>
    </xf>
    <xf numFmtId="49" fontId="3" fillId="2" borderId="5" xfId="0" applyNumberFormat="1" applyFont="1" applyFill="1" applyBorder="1" applyAlignment="1">
      <alignment vertical="top"/>
    </xf>
    <xf numFmtId="49" fontId="3" fillId="6" borderId="5" xfId="0" applyNumberFormat="1" applyFont="1" applyFill="1" applyBorder="1" applyAlignment="1">
      <alignment vertical="top"/>
    </xf>
    <xf numFmtId="0" fontId="3" fillId="6" borderId="5" xfId="0" applyFont="1" applyFill="1" applyBorder="1" applyAlignment="1">
      <alignment vertical="top"/>
    </xf>
    <xf numFmtId="0" fontId="3" fillId="2" borderId="26" xfId="0" applyFont="1" applyFill="1" applyBorder="1" applyAlignment="1">
      <alignment vertical="top"/>
    </xf>
    <xf numFmtId="0" fontId="0" fillId="2" borderId="23" xfId="0" applyFill="1" applyBorder="1" applyAlignment="1">
      <alignment vertical="top"/>
    </xf>
    <xf numFmtId="0" fontId="0" fillId="2" borderId="28" xfId="0" applyFill="1" applyBorder="1" applyAlignment="1">
      <alignment vertical="top"/>
    </xf>
    <xf numFmtId="0" fontId="0" fillId="2" borderId="27" xfId="0" applyFill="1" applyBorder="1" applyAlignment="1">
      <alignment vertical="top"/>
    </xf>
    <xf numFmtId="0" fontId="3" fillId="6" borderId="23" xfId="0" applyFont="1" applyFill="1" applyBorder="1" applyAlignment="1">
      <alignment vertical="top"/>
    </xf>
    <xf numFmtId="49" fontId="0" fillId="2" borderId="29" xfId="0" applyNumberFormat="1" applyFill="1" applyBorder="1" applyAlignment="1">
      <alignment vertical="top"/>
    </xf>
    <xf numFmtId="49" fontId="0" fillId="2" borderId="30" xfId="0" applyNumberFormat="1" applyFill="1" applyBorder="1" applyAlignment="1">
      <alignment vertical="top"/>
    </xf>
    <xf numFmtId="0" fontId="0" fillId="4" borderId="4" xfId="0" applyNumberFormat="1" applyFill="1" applyBorder="1" applyAlignment="1">
      <alignment horizontal="center" vertical="top"/>
    </xf>
    <xf numFmtId="0" fontId="0" fillId="2" borderId="6" xfId="0" applyNumberFormat="1" applyFill="1" applyBorder="1" applyAlignment="1">
      <alignment vertical="top"/>
    </xf>
    <xf numFmtId="0" fontId="0" fillId="2" borderId="31" xfId="0" applyFill="1" applyBorder="1" applyAlignment="1">
      <alignment vertical="top"/>
    </xf>
    <xf numFmtId="0" fontId="0" fillId="2" borderId="32" xfId="0" applyFill="1" applyBorder="1" applyAlignment="1">
      <alignment vertical="top"/>
    </xf>
    <xf numFmtId="0" fontId="0" fillId="2" borderId="33" xfId="0" applyFill="1" applyBorder="1" applyAlignment="1">
      <alignment vertical="top"/>
    </xf>
    <xf numFmtId="49" fontId="0" fillId="2" borderId="4" xfId="0" applyNumberFormat="1" applyFill="1" applyBorder="1" applyAlignment="1">
      <alignment vertical="top"/>
    </xf>
    <xf numFmtId="0" fontId="0" fillId="2" borderId="4" xfId="0" applyNumberFormat="1" applyFill="1" applyBorder="1" applyAlignment="1">
      <alignment horizontal="center" vertical="top"/>
    </xf>
    <xf numFmtId="0" fontId="0" fillId="2" borderId="34" xfId="0" applyFill="1" applyBorder="1" applyAlignment="1">
      <alignment vertical="top"/>
    </xf>
    <xf numFmtId="0" fontId="0" fillId="2" borderId="35" xfId="0" applyFill="1" applyBorder="1" applyAlignment="1">
      <alignment vertical="top"/>
    </xf>
    <xf numFmtId="0" fontId="0" fillId="2" borderId="36" xfId="0" applyFill="1" applyBorder="1" applyAlignment="1">
      <alignment vertical="top"/>
    </xf>
    <xf numFmtId="49" fontId="0" fillId="3" borderId="5" xfId="0" applyNumberFormat="1" applyFill="1" applyBorder="1" applyAlignment="1">
      <alignment horizontal="center" vertical="center"/>
    </xf>
    <xf numFmtId="49" fontId="0" fillId="3" borderId="5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49" fontId="0" fillId="2" borderId="41" xfId="0" applyNumberFormat="1" applyFill="1" applyBorder="1" applyAlignment="1">
      <alignment vertical="top"/>
    </xf>
    <xf numFmtId="49" fontId="0" fillId="2" borderId="42" xfId="0" applyNumberFormat="1" applyFill="1" applyBorder="1" applyAlignment="1">
      <alignment vertical="top"/>
    </xf>
    <xf numFmtId="49" fontId="0" fillId="2" borderId="43" xfId="0" applyNumberFormat="1" applyFill="1" applyBorder="1" applyAlignment="1">
      <alignment vertical="top"/>
    </xf>
    <xf numFmtId="0" fontId="0" fillId="2" borderId="5" xfId="0" applyFill="1" applyBorder="1" applyAlignment="1">
      <alignment horizontal="center" vertical="center"/>
    </xf>
    <xf numFmtId="49" fontId="0" fillId="2" borderId="30" xfId="0" applyNumberFormat="1" applyFill="1" applyBorder="1" applyAlignment="1">
      <alignment horizontal="left" vertical="center"/>
    </xf>
    <xf numFmtId="0" fontId="0" fillId="2" borderId="4" xfId="0" applyFill="1" applyBorder="1" applyAlignment="1">
      <alignment horizontal="center" vertical="top"/>
    </xf>
    <xf numFmtId="0" fontId="0" fillId="2" borderId="12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49" fontId="0" fillId="3" borderId="44" xfId="0" applyNumberFormat="1" applyFill="1" applyBorder="1" applyAlignment="1">
      <alignment horizontal="center" vertical="center"/>
    </xf>
    <xf numFmtId="49" fontId="0" fillId="2" borderId="45" xfId="0" applyNumberFormat="1" applyFill="1" applyBorder="1" applyAlignment="1">
      <alignment vertical="top"/>
    </xf>
    <xf numFmtId="49" fontId="0" fillId="2" borderId="46" xfId="0" applyNumberFormat="1" applyFill="1" applyBorder="1" applyAlignment="1">
      <alignment vertical="top"/>
    </xf>
    <xf numFmtId="49" fontId="0" fillId="2" borderId="47" xfId="0" applyNumberFormat="1" applyFill="1" applyBorder="1" applyAlignment="1">
      <alignment vertical="top"/>
    </xf>
    <xf numFmtId="49" fontId="0" fillId="2" borderId="48" xfId="0" applyNumberFormat="1" applyFill="1" applyBorder="1" applyAlignment="1">
      <alignment vertical="center"/>
    </xf>
    <xf numFmtId="49" fontId="0" fillId="2" borderId="5" xfId="0" applyNumberFormat="1" applyFill="1" applyBorder="1" applyAlignment="1">
      <alignment vertical="center" wrapText="1"/>
    </xf>
    <xf numFmtId="49" fontId="0" fillId="2" borderId="5" xfId="0" applyNumberFormat="1" applyFill="1" applyBorder="1" applyAlignment="1">
      <alignment vertical="center"/>
    </xf>
    <xf numFmtId="0" fontId="0" fillId="2" borderId="5" xfId="0" applyNumberFormat="1" applyFill="1" applyBorder="1" applyAlignment="1">
      <alignment vertical="center"/>
    </xf>
    <xf numFmtId="49" fontId="0" fillId="2" borderId="49" xfId="0" applyNumberFormat="1" applyFill="1" applyBorder="1" applyAlignment="1">
      <alignment vertical="top"/>
    </xf>
    <xf numFmtId="49" fontId="0" fillId="2" borderId="50" xfId="0" applyNumberFormat="1" applyFill="1" applyBorder="1" applyAlignment="1">
      <alignment vertical="top"/>
    </xf>
    <xf numFmtId="49" fontId="4" fillId="2" borderId="13" xfId="0" applyNumberFormat="1" applyFont="1" applyFill="1" applyBorder="1" applyAlignment="1">
      <alignment vertical="center" wrapText="1"/>
    </xf>
    <xf numFmtId="49" fontId="0" fillId="2" borderId="13" xfId="0" applyNumberFormat="1" applyFill="1" applyBorder="1" applyAlignment="1">
      <alignment vertical="center"/>
    </xf>
    <xf numFmtId="49" fontId="0" fillId="2" borderId="51" xfId="0" applyNumberFormat="1" applyFill="1" applyBorder="1" applyAlignment="1">
      <alignment vertical="top"/>
    </xf>
    <xf numFmtId="49" fontId="0" fillId="2" borderId="52" xfId="0" applyNumberFormat="1" applyFill="1" applyBorder="1" applyAlignment="1">
      <alignment vertical="top"/>
    </xf>
    <xf numFmtId="49" fontId="4" fillId="2" borderId="29" xfId="0" applyNumberFormat="1" applyFont="1" applyFill="1" applyBorder="1" applyAlignment="1">
      <alignment vertical="center" wrapText="1"/>
    </xf>
    <xf numFmtId="49" fontId="0" fillId="2" borderId="29" xfId="0" applyNumberFormat="1" applyFill="1" applyBorder="1" applyAlignment="1">
      <alignment vertical="center"/>
    </xf>
    <xf numFmtId="49" fontId="4" fillId="2" borderId="30" xfId="0" applyNumberFormat="1" applyFont="1" applyFill="1" applyBorder="1" applyAlignment="1">
      <alignment vertical="center" wrapText="1"/>
    </xf>
    <xf numFmtId="49" fontId="0" fillId="2" borderId="30" xfId="0" applyNumberFormat="1" applyFill="1" applyBorder="1" applyAlignment="1">
      <alignment vertical="center"/>
    </xf>
    <xf numFmtId="49" fontId="0" fillId="3" borderId="13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49" fontId="0" fillId="3" borderId="29" xfId="0" applyNumberFormat="1" applyFill="1" applyBorder="1" applyAlignment="1">
      <alignment horizontal="center" vertical="center"/>
    </xf>
    <xf numFmtId="49" fontId="0" fillId="3" borderId="55" xfId="0" applyNumberFormat="1" applyFill="1" applyBorder="1" applyAlignment="1">
      <alignment horizontal="center" vertical="center"/>
    </xf>
    <xf numFmtId="0" fontId="0" fillId="2" borderId="56" xfId="0" applyFill="1" applyBorder="1" applyAlignment="1">
      <alignment vertical="top"/>
    </xf>
    <xf numFmtId="0" fontId="0" fillId="2" borderId="57" xfId="0" applyFill="1" applyBorder="1" applyAlignment="1">
      <alignment vertical="top"/>
    </xf>
    <xf numFmtId="0" fontId="0" fillId="2" borderId="58" xfId="0" applyFill="1" applyBorder="1" applyAlignment="1">
      <alignment vertical="top"/>
    </xf>
    <xf numFmtId="0" fontId="0" fillId="2" borderId="60" xfId="0" applyFill="1" applyBorder="1" applyAlignment="1">
      <alignment vertical="top"/>
    </xf>
    <xf numFmtId="0" fontId="1" fillId="2" borderId="22" xfId="0" applyFont="1" applyFill="1" applyBorder="1" applyAlignment="1">
      <alignment vertical="center"/>
    </xf>
    <xf numFmtId="49" fontId="0" fillId="3" borderId="6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0" fillId="3" borderId="40" xfId="0" applyNumberFormat="1" applyFill="1" applyBorder="1" applyAlignment="1">
      <alignment horizontal="center" vertical="center"/>
    </xf>
    <xf numFmtId="0" fontId="0" fillId="2" borderId="62" xfId="0" applyNumberFormat="1" applyFill="1" applyBorder="1" applyAlignment="1">
      <alignment vertical="top"/>
    </xf>
    <xf numFmtId="0" fontId="0" fillId="2" borderId="63" xfId="0" applyFill="1" applyBorder="1" applyAlignment="1">
      <alignment vertical="top"/>
    </xf>
    <xf numFmtId="0" fontId="0" fillId="2" borderId="64" xfId="0" applyFill="1" applyBorder="1" applyAlignment="1">
      <alignment vertical="top"/>
    </xf>
    <xf numFmtId="49" fontId="0" fillId="3" borderId="30" xfId="0" applyNumberForma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vertical="top"/>
    </xf>
    <xf numFmtId="0" fontId="0" fillId="2" borderId="5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49" fontId="0" fillId="2" borderId="30" xfId="0" applyNumberFormat="1" applyFill="1" applyBorder="1" applyAlignment="1">
      <alignment horizontal="center" vertical="center" wrapText="1"/>
    </xf>
    <xf numFmtId="49" fontId="0" fillId="2" borderId="30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 wrapText="1"/>
    </xf>
    <xf numFmtId="0" fontId="0" fillId="2" borderId="13" xfId="0" applyFill="1" applyBorder="1" applyAlignment="1">
      <alignment vertical="top"/>
    </xf>
    <xf numFmtId="49" fontId="0" fillId="2" borderId="5" xfId="0" applyNumberFormat="1" applyFill="1" applyBorder="1" applyAlignment="1">
      <alignment vertical="top"/>
    </xf>
    <xf numFmtId="49" fontId="4" fillId="2" borderId="30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0" fillId="4" borderId="4" xfId="0" applyNumberFormat="1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7" xfId="0" applyNumberFormat="1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9" fontId="0" fillId="2" borderId="37" xfId="0" applyNumberFormat="1" applyFill="1" applyBorder="1" applyAlignment="1">
      <alignment horizontal="center" vertical="center"/>
    </xf>
    <xf numFmtId="49" fontId="0" fillId="2" borderId="38" xfId="0" applyNumberFormat="1" applyFill="1" applyBorder="1" applyAlignment="1">
      <alignment horizontal="center" vertical="center"/>
    </xf>
    <xf numFmtId="49" fontId="0" fillId="2" borderId="39" xfId="0" applyNumberFormat="1" applyFill="1" applyBorder="1" applyAlignment="1">
      <alignment horizontal="center" vertical="center"/>
    </xf>
    <xf numFmtId="49" fontId="0" fillId="2" borderId="37" xfId="0" applyNumberFormat="1" applyFill="1" applyBorder="1" applyAlignment="1">
      <alignment horizontal="center" vertical="center" wrapText="1"/>
    </xf>
    <xf numFmtId="49" fontId="0" fillId="2" borderId="38" xfId="0" applyNumberFormat="1" applyFill="1" applyBorder="1" applyAlignment="1">
      <alignment horizontal="center" vertical="center" wrapText="1"/>
    </xf>
    <xf numFmtId="49" fontId="0" fillId="2" borderId="40" xfId="0" applyNumberForma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/>
    </xf>
    <xf numFmtId="0" fontId="0" fillId="4" borderId="6" xfId="0" applyFill="1" applyBorder="1" applyAlignment="1">
      <alignment horizontal="center" vertical="top"/>
    </xf>
    <xf numFmtId="49" fontId="4" fillId="2" borderId="30" xfId="0" applyNumberFormat="1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49" fontId="0" fillId="2" borderId="30" xfId="0" applyNumberFormat="1" applyFill="1" applyBorder="1" applyAlignment="1">
      <alignment vertical="top"/>
    </xf>
    <xf numFmtId="49" fontId="4" fillId="2" borderId="41" xfId="0" applyNumberFormat="1" applyFont="1" applyFill="1" applyBorder="1" applyAlignment="1">
      <alignment horizontal="center" vertical="center"/>
    </xf>
    <xf numFmtId="0" fontId="0" fillId="2" borderId="42" xfId="0" applyFill="1" applyBorder="1" applyAlignment="1">
      <alignment vertical="top"/>
    </xf>
    <xf numFmtId="0" fontId="4" fillId="2" borderId="15" xfId="0" applyNumberFormat="1" applyFont="1" applyFill="1" applyBorder="1" applyAlignment="1">
      <alignment horizontal="center" vertical="center"/>
    </xf>
    <xf numFmtId="0" fontId="0" fillId="2" borderId="53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5" xfId="0" applyNumberFormat="1" applyFill="1" applyBorder="1" applyAlignment="1">
      <alignment horizontal="center" vertical="center" wrapText="1"/>
    </xf>
    <xf numFmtId="49" fontId="0" fillId="2" borderId="39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54" xfId="0" applyNumberFormat="1" applyFill="1" applyBorder="1" applyAlignment="1">
      <alignment horizontal="center" vertical="top"/>
    </xf>
    <xf numFmtId="0" fontId="0" fillId="2" borderId="54" xfId="0" applyFill="1" applyBorder="1" applyAlignment="1">
      <alignment horizontal="center" vertical="top"/>
    </xf>
    <xf numFmtId="0" fontId="0" fillId="2" borderId="59" xfId="0" applyFill="1" applyBorder="1" applyAlignment="1">
      <alignment horizontal="center" vertical="top"/>
    </xf>
    <xf numFmtId="49" fontId="0" fillId="2" borderId="8" xfId="0" applyNumberFormat="1" applyFill="1" applyBorder="1" applyAlignment="1">
      <alignment vertical="top"/>
    </xf>
    <xf numFmtId="0" fontId="0" fillId="2" borderId="8" xfId="0" applyFill="1" applyBorder="1" applyAlignment="1">
      <alignment vertical="top"/>
    </xf>
    <xf numFmtId="49" fontId="0" fillId="2" borderId="37" xfId="0" applyNumberFormat="1" applyFill="1" applyBorder="1" applyAlignment="1">
      <alignment horizontal="center" vertical="top"/>
    </xf>
    <xf numFmtId="49" fontId="0" fillId="2" borderId="38" xfId="0" applyNumberFormat="1" applyFill="1" applyBorder="1" applyAlignment="1">
      <alignment horizontal="center" vertical="top"/>
    </xf>
    <xf numFmtId="49" fontId="0" fillId="2" borderId="39" xfId="0" applyNumberFormat="1" applyFill="1" applyBorder="1" applyAlignment="1">
      <alignment horizontal="center" vertical="top"/>
    </xf>
    <xf numFmtId="0" fontId="0" fillId="2" borderId="5" xfId="0" applyNumberFormat="1" applyFill="1" applyBorder="1" applyAlignment="1">
      <alignment horizontal="left" vertical="top"/>
    </xf>
    <xf numFmtId="49" fontId="0" fillId="2" borderId="5" xfId="0" applyNumberFormat="1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5" xfId="0" applyNumberFormat="1" applyFill="1" applyBorder="1" applyAlignment="1">
      <alignment horizontal="center" vertical="top"/>
    </xf>
    <xf numFmtId="0" fontId="0" fillId="2" borderId="8" xfId="0" applyNumberFormat="1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1" fillId="2" borderId="21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top"/>
    </xf>
    <xf numFmtId="49" fontId="0" fillId="2" borderId="18" xfId="0" applyNumberFormat="1" applyFill="1" applyBorder="1" applyAlignment="1">
      <alignment vertical="top"/>
    </xf>
    <xf numFmtId="49" fontId="0" fillId="2" borderId="15" xfId="0" applyNumberFormat="1" applyFill="1" applyBorder="1" applyAlignment="1">
      <alignment horizontal="center" vertical="center" wrapText="1"/>
    </xf>
    <xf numFmtId="0" fontId="0" fillId="2" borderId="15" xfId="0" applyNumberFormat="1" applyFill="1" applyBorder="1" applyAlignment="1">
      <alignment vertical="top"/>
    </xf>
    <xf numFmtId="49" fontId="0" fillId="2" borderId="18" xfId="0" applyNumberFormat="1" applyFill="1" applyBorder="1" applyAlignment="1">
      <alignment horizontal="center" vertical="center" wrapText="1"/>
    </xf>
    <xf numFmtId="0" fontId="0" fillId="8" borderId="4" xfId="0" applyNumberFormat="1" applyFill="1" applyBorder="1" applyAlignment="1">
      <alignment vertical="top"/>
    </xf>
  </cellXfs>
  <cellStyles count="1">
    <cellStyle name="Normale" xfId="0" builtinId="0"/>
  </cellStyles>
  <dxfs count="6">
    <dxf>
      <fill>
        <patternFill patternType="solid">
          <fgColor indexed="18"/>
          <bgColor indexed="13"/>
        </patternFill>
      </fill>
    </dxf>
    <dxf>
      <fill>
        <patternFill patternType="solid">
          <fgColor indexed="18"/>
          <bgColor indexed="13"/>
        </patternFill>
      </fill>
    </dxf>
    <dxf>
      <fill>
        <patternFill patternType="solid">
          <fgColor indexed="18"/>
          <bgColor indexed="13"/>
        </patternFill>
      </fill>
    </dxf>
    <dxf>
      <fill>
        <patternFill patternType="solid">
          <fgColor indexed="18"/>
          <bgColor indexed="13"/>
        </patternFill>
      </fill>
    </dxf>
    <dxf>
      <fill>
        <patternFill patternType="solid">
          <fgColor indexed="18"/>
          <bgColor indexed="13"/>
        </patternFill>
      </fill>
    </dxf>
    <dxf>
      <fill>
        <patternFill patternType="solid">
          <fgColor indexed="18"/>
          <bgColor indexed="13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56C1FE"/>
      <rgbColor rgb="FFFFFF00"/>
      <rgbColor rgb="FFD5D5D5"/>
      <rgbColor rgb="FFBDC0BF"/>
      <rgbColor rgb="FFFF0000"/>
      <rgbColor rgb="FFBEBEBE"/>
      <rgbColor rgb="00000000"/>
      <rgbColor rgb="FF3F3F3F"/>
      <rgbColor rgb="FFA7A7A7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showGridLines="0" workbookViewId="0">
      <selection activeCell="A18" sqref="A18:XFD18"/>
    </sheetView>
  </sheetViews>
  <sheetFormatPr defaultColWidth="8.33203125" defaultRowHeight="19.95" customHeight="1"/>
  <cols>
    <col min="1" max="1" width="2" style="1" customWidth="1"/>
    <col min="2" max="2" width="23.33203125" style="1" customWidth="1"/>
    <col min="3" max="3" width="20" style="1" customWidth="1"/>
    <col min="4" max="4" width="14.33203125" style="1" customWidth="1"/>
    <col min="5" max="5" width="14.21875" style="1" customWidth="1"/>
    <col min="6" max="6" width="12.21875" style="1" customWidth="1"/>
    <col min="7" max="7" width="17" style="1" customWidth="1"/>
    <col min="8" max="9" width="8.33203125" style="1" customWidth="1"/>
    <col min="10" max="16384" width="8.33203125" style="1"/>
  </cols>
  <sheetData>
    <row r="1" spans="1:8" ht="43.35" customHeight="1">
      <c r="A1" s="2"/>
      <c r="B1" s="121" t="s">
        <v>0</v>
      </c>
      <c r="C1" s="122"/>
      <c r="D1" s="122"/>
      <c r="E1" s="122"/>
      <c r="F1" s="122"/>
      <c r="G1" s="122"/>
      <c r="H1" s="123"/>
    </row>
    <row r="2" spans="1:8" ht="20.100000000000001" customHeight="1">
      <c r="A2" s="3"/>
      <c r="B2" s="4" t="s">
        <v>1</v>
      </c>
      <c r="C2" s="4" t="s">
        <v>2</v>
      </c>
      <c r="D2" s="4" t="s">
        <v>3</v>
      </c>
      <c r="E2" s="5"/>
      <c r="F2" s="5"/>
      <c r="G2" s="5"/>
      <c r="H2" s="5"/>
    </row>
    <row r="3" spans="1:8" ht="20.100000000000001" customHeight="1">
      <c r="A3" s="6">
        <v>1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>
        <v>19.45</v>
      </c>
    </row>
    <row r="4" spans="1:8" ht="20.100000000000001" customHeight="1">
      <c r="A4" s="3"/>
      <c r="B4" s="4" t="s">
        <v>1</v>
      </c>
      <c r="C4" s="4" t="s">
        <v>2</v>
      </c>
      <c r="D4" s="4" t="s">
        <v>3</v>
      </c>
      <c r="E4" s="5"/>
      <c r="F4" s="5"/>
      <c r="G4" s="5"/>
      <c r="H4" s="5"/>
    </row>
    <row r="5" spans="1:8" ht="20.100000000000001" customHeight="1">
      <c r="A5" s="6">
        <v>1</v>
      </c>
      <c r="B5" s="7" t="s">
        <v>4</v>
      </c>
      <c r="C5" s="7" t="s">
        <v>10</v>
      </c>
      <c r="D5" s="7" t="s">
        <v>11</v>
      </c>
      <c r="E5" s="7" t="s">
        <v>12</v>
      </c>
      <c r="F5" s="7" t="s">
        <v>8</v>
      </c>
      <c r="G5" s="7" t="s">
        <v>13</v>
      </c>
      <c r="H5" s="8">
        <v>19.850000000000001</v>
      </c>
    </row>
    <row r="6" spans="1:8" ht="20.100000000000001" customHeight="1">
      <c r="A6" s="6">
        <v>2</v>
      </c>
      <c r="B6" s="7" t="s">
        <v>4</v>
      </c>
      <c r="C6" s="7" t="s">
        <v>14</v>
      </c>
      <c r="D6" s="7" t="s">
        <v>15</v>
      </c>
      <c r="E6" s="7" t="s">
        <v>7</v>
      </c>
      <c r="F6" s="7" t="s">
        <v>8</v>
      </c>
      <c r="G6" s="7" t="s">
        <v>16</v>
      </c>
      <c r="H6" s="8">
        <v>19.5</v>
      </c>
    </row>
    <row r="7" spans="1:8" ht="20.100000000000001" customHeight="1">
      <c r="A7" s="6">
        <v>3</v>
      </c>
      <c r="B7" s="7" t="s">
        <v>17</v>
      </c>
      <c r="C7" s="7" t="s">
        <v>18</v>
      </c>
      <c r="D7" s="7" t="s">
        <v>19</v>
      </c>
      <c r="E7" s="7" t="s">
        <v>7</v>
      </c>
      <c r="F7" s="7" t="s">
        <v>8</v>
      </c>
      <c r="G7" s="7" t="s">
        <v>20</v>
      </c>
      <c r="H7" s="8">
        <v>18.899999999999999</v>
      </c>
    </row>
    <row r="8" spans="1:8" ht="20.100000000000001" customHeight="1">
      <c r="A8" s="9">
        <v>4</v>
      </c>
      <c r="B8" s="7" t="s">
        <v>17</v>
      </c>
      <c r="C8" s="7" t="s">
        <v>21</v>
      </c>
      <c r="D8" s="7" t="s">
        <v>22</v>
      </c>
      <c r="E8" s="7" t="s">
        <v>7</v>
      </c>
      <c r="F8" s="7" t="s">
        <v>8</v>
      </c>
      <c r="G8" s="7" t="s">
        <v>23</v>
      </c>
      <c r="H8" s="8">
        <v>18.149999999999999</v>
      </c>
    </row>
    <row r="9" spans="1:8" ht="20.100000000000001" customHeight="1">
      <c r="A9" s="9">
        <v>5</v>
      </c>
      <c r="B9" s="7" t="s">
        <v>17</v>
      </c>
      <c r="C9" s="7" t="s">
        <v>24</v>
      </c>
      <c r="D9" s="7" t="s">
        <v>25</v>
      </c>
      <c r="E9" s="7" t="s">
        <v>7</v>
      </c>
      <c r="F9" s="7" t="s">
        <v>8</v>
      </c>
      <c r="G9" s="7" t="s">
        <v>26</v>
      </c>
      <c r="H9" s="8">
        <v>18.100000000000001</v>
      </c>
    </row>
    <row r="10" spans="1:8" ht="20.100000000000001" customHeight="1">
      <c r="A10" s="9">
        <v>6</v>
      </c>
      <c r="B10" s="7" t="s">
        <v>17</v>
      </c>
      <c r="C10" s="7" t="s">
        <v>27</v>
      </c>
      <c r="D10" s="7" t="s">
        <v>28</v>
      </c>
      <c r="E10" s="7" t="s">
        <v>7</v>
      </c>
      <c r="F10" s="7" t="s">
        <v>8</v>
      </c>
      <c r="G10" s="7" t="s">
        <v>29</v>
      </c>
      <c r="H10" s="8">
        <v>18.05</v>
      </c>
    </row>
    <row r="11" spans="1:8" ht="20.100000000000001" customHeight="1">
      <c r="A11" s="9">
        <v>7</v>
      </c>
      <c r="B11" s="7" t="s">
        <v>17</v>
      </c>
      <c r="C11" s="7" t="s">
        <v>30</v>
      </c>
      <c r="D11" s="7" t="s">
        <v>31</v>
      </c>
      <c r="E11" s="7" t="s">
        <v>7</v>
      </c>
      <c r="F11" s="7" t="s">
        <v>8</v>
      </c>
      <c r="G11" s="7" t="s">
        <v>32</v>
      </c>
      <c r="H11" s="8">
        <v>17.899999999999999</v>
      </c>
    </row>
    <row r="12" spans="1:8" ht="20.100000000000001" customHeight="1">
      <c r="A12" s="9">
        <v>8</v>
      </c>
      <c r="B12" s="7" t="s">
        <v>17</v>
      </c>
      <c r="C12" s="7" t="s">
        <v>33</v>
      </c>
      <c r="D12" s="7" t="s">
        <v>34</v>
      </c>
      <c r="E12" s="7" t="s">
        <v>7</v>
      </c>
      <c r="F12" s="7" t="s">
        <v>8</v>
      </c>
      <c r="G12" s="7" t="s">
        <v>35</v>
      </c>
      <c r="H12" s="8">
        <v>17.899999999999999</v>
      </c>
    </row>
    <row r="13" spans="1:8" ht="20.100000000000001" customHeight="1">
      <c r="A13" s="3"/>
      <c r="B13" s="4" t="s">
        <v>1</v>
      </c>
      <c r="C13" s="4" t="s">
        <v>2</v>
      </c>
      <c r="D13" s="4" t="s">
        <v>3</v>
      </c>
      <c r="E13" s="5"/>
      <c r="F13" s="5"/>
      <c r="G13" s="5"/>
      <c r="H13" s="5"/>
    </row>
    <row r="14" spans="1:8" ht="20.100000000000001" customHeight="1">
      <c r="A14" s="6">
        <v>1</v>
      </c>
      <c r="B14" s="7" t="s">
        <v>17</v>
      </c>
      <c r="C14" s="7" t="s">
        <v>36</v>
      </c>
      <c r="D14" s="7" t="s">
        <v>37</v>
      </c>
      <c r="E14" s="7" t="s">
        <v>7</v>
      </c>
      <c r="F14" s="7" t="s">
        <v>8</v>
      </c>
      <c r="G14" s="10">
        <v>44651</v>
      </c>
      <c r="H14" s="8">
        <v>18.3</v>
      </c>
    </row>
    <row r="15" spans="1:8" ht="20.100000000000001" customHeight="1">
      <c r="A15" s="6">
        <v>2</v>
      </c>
      <c r="B15" s="7" t="s">
        <v>17</v>
      </c>
      <c r="C15" s="7" t="s">
        <v>38</v>
      </c>
      <c r="D15" s="7" t="s">
        <v>39</v>
      </c>
      <c r="E15" s="7" t="s">
        <v>7</v>
      </c>
      <c r="F15" s="7" t="s">
        <v>8</v>
      </c>
      <c r="G15" s="10">
        <v>44671</v>
      </c>
      <c r="H15" s="8">
        <v>17.899999999999999</v>
      </c>
    </row>
    <row r="16" spans="1:8" ht="20.100000000000001" customHeight="1">
      <c r="A16" s="6">
        <v>3</v>
      </c>
      <c r="B16" s="7" t="s">
        <v>17</v>
      </c>
      <c r="C16" s="7" t="s">
        <v>40</v>
      </c>
      <c r="D16" s="7" t="s">
        <v>41</v>
      </c>
      <c r="E16" s="7" t="s">
        <v>7</v>
      </c>
      <c r="F16" s="7" t="s">
        <v>8</v>
      </c>
      <c r="G16" s="10">
        <v>44904</v>
      </c>
      <c r="H16" s="8">
        <v>17.7</v>
      </c>
    </row>
    <row r="17" spans="1:8" ht="20.100000000000001" customHeight="1">
      <c r="A17" s="6">
        <v>3</v>
      </c>
      <c r="B17" s="7" t="s">
        <v>17</v>
      </c>
      <c r="C17" s="7" t="s">
        <v>42</v>
      </c>
      <c r="D17" s="7" t="s">
        <v>43</v>
      </c>
      <c r="E17" s="7" t="s">
        <v>7</v>
      </c>
      <c r="F17" s="7" t="s">
        <v>8</v>
      </c>
      <c r="G17" s="10">
        <v>44805</v>
      </c>
      <c r="H17" s="8">
        <v>17.7</v>
      </c>
    </row>
  </sheetData>
  <mergeCells count="1">
    <mergeCell ref="B1:H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65"/>
  <sheetViews>
    <sheetView showGridLines="0" tabSelected="1" topLeftCell="A46" workbookViewId="0"/>
  </sheetViews>
  <sheetFormatPr defaultColWidth="8.33203125" defaultRowHeight="19.95" customHeight="1"/>
  <cols>
    <col min="1" max="1" width="3.21875" style="1" customWidth="1"/>
    <col min="2" max="2" width="25.6640625" style="1" customWidth="1"/>
    <col min="3" max="3" width="20" style="1" customWidth="1"/>
    <col min="4" max="4" width="14.33203125" style="1" customWidth="1"/>
    <col min="5" max="5" width="14.21875" style="1" customWidth="1"/>
    <col min="6" max="6" width="12.21875" style="1" customWidth="1"/>
    <col min="7" max="7" width="8.88671875" style="1" customWidth="1"/>
    <col min="8" max="10" width="15.44140625" style="1" customWidth="1"/>
    <col min="11" max="11" width="8.33203125" style="1" customWidth="1"/>
    <col min="12" max="16384" width="8.33203125" style="1"/>
  </cols>
  <sheetData>
    <row r="1" spans="1:10" ht="41.4" customHeight="1">
      <c r="A1" s="2"/>
      <c r="B1" s="170" t="s">
        <v>499</v>
      </c>
      <c r="C1" s="171"/>
      <c r="D1" s="171"/>
      <c r="E1" s="171"/>
      <c r="F1" s="171"/>
      <c r="G1" s="171"/>
      <c r="H1" s="171"/>
      <c r="I1" s="171"/>
      <c r="J1" s="172"/>
    </row>
    <row r="2" spans="1:10" ht="13.2" customHeight="1">
      <c r="A2" s="3"/>
      <c r="B2" s="74" t="s">
        <v>1</v>
      </c>
      <c r="C2" s="74" t="s">
        <v>2</v>
      </c>
      <c r="D2" s="74" t="s">
        <v>3</v>
      </c>
      <c r="E2" s="74" t="s">
        <v>464</v>
      </c>
      <c r="F2" s="74" t="s">
        <v>370</v>
      </c>
      <c r="G2" s="74" t="s">
        <v>371</v>
      </c>
      <c r="H2" s="74" t="s">
        <v>500</v>
      </c>
      <c r="I2" s="74" t="s">
        <v>501</v>
      </c>
      <c r="J2" s="74" t="s">
        <v>502</v>
      </c>
    </row>
    <row r="3" spans="1:10" ht="20.100000000000001" customHeight="1">
      <c r="A3" s="130">
        <v>1</v>
      </c>
      <c r="B3" s="134" t="s">
        <v>77</v>
      </c>
      <c r="C3" s="7" t="s">
        <v>277</v>
      </c>
      <c r="D3" s="7" t="s">
        <v>278</v>
      </c>
      <c r="E3" s="134" t="s">
        <v>503</v>
      </c>
      <c r="F3" s="134" t="s">
        <v>504</v>
      </c>
      <c r="G3" s="134" t="s">
        <v>86</v>
      </c>
      <c r="H3" s="134" t="s">
        <v>505</v>
      </c>
      <c r="I3" s="127" t="s">
        <v>506</v>
      </c>
      <c r="J3" s="127" t="s">
        <v>507</v>
      </c>
    </row>
    <row r="4" spans="1:10" ht="20.100000000000001" customHeight="1">
      <c r="A4" s="131"/>
      <c r="B4" s="128"/>
      <c r="C4" s="7" t="s">
        <v>508</v>
      </c>
      <c r="D4" s="7" t="s">
        <v>208</v>
      </c>
      <c r="E4" s="128"/>
      <c r="F4" s="128"/>
      <c r="G4" s="128"/>
      <c r="H4" s="128"/>
      <c r="I4" s="128"/>
      <c r="J4" s="128"/>
    </row>
    <row r="5" spans="1:10" ht="20.100000000000001" customHeight="1">
      <c r="A5" s="131"/>
      <c r="B5" s="128"/>
      <c r="C5" s="7" t="s">
        <v>267</v>
      </c>
      <c r="D5" s="7" t="s">
        <v>200</v>
      </c>
      <c r="E5" s="128"/>
      <c r="F5" s="128"/>
      <c r="G5" s="128"/>
      <c r="H5" s="128"/>
      <c r="I5" s="128"/>
      <c r="J5" s="128"/>
    </row>
    <row r="6" spans="1:10" ht="20.100000000000001" customHeight="1">
      <c r="A6" s="131"/>
      <c r="B6" s="128"/>
      <c r="C6" s="7" t="s">
        <v>272</v>
      </c>
      <c r="D6" s="7" t="s">
        <v>273</v>
      </c>
      <c r="E6" s="128"/>
      <c r="F6" s="128"/>
      <c r="G6" s="128"/>
      <c r="H6" s="128"/>
      <c r="I6" s="128"/>
      <c r="J6" s="128"/>
    </row>
    <row r="7" spans="1:10" ht="20.100000000000001" customHeight="1">
      <c r="A7" s="130">
        <v>2</v>
      </c>
      <c r="B7" s="134" t="s">
        <v>77</v>
      </c>
      <c r="C7" s="7" t="s">
        <v>280</v>
      </c>
      <c r="D7" s="7" t="s">
        <v>113</v>
      </c>
      <c r="E7" s="134" t="s">
        <v>509</v>
      </c>
      <c r="F7" s="134" t="s">
        <v>504</v>
      </c>
      <c r="G7" s="134" t="s">
        <v>86</v>
      </c>
      <c r="H7" s="134" t="s">
        <v>506</v>
      </c>
      <c r="I7" s="127" t="s">
        <v>510</v>
      </c>
      <c r="J7" s="127" t="s">
        <v>511</v>
      </c>
    </row>
    <row r="8" spans="1:10" ht="20.100000000000001" customHeight="1">
      <c r="A8" s="131"/>
      <c r="B8" s="128"/>
      <c r="C8" s="7" t="s">
        <v>268</v>
      </c>
      <c r="D8" s="7" t="s">
        <v>34</v>
      </c>
      <c r="E8" s="128"/>
      <c r="F8" s="128"/>
      <c r="G8" s="128"/>
      <c r="H8" s="128"/>
      <c r="I8" s="128"/>
      <c r="J8" s="128"/>
    </row>
    <row r="9" spans="1:10" ht="20.100000000000001" customHeight="1">
      <c r="A9" s="131"/>
      <c r="B9" s="128"/>
      <c r="C9" s="7" t="s">
        <v>512</v>
      </c>
      <c r="D9" s="7" t="s">
        <v>153</v>
      </c>
      <c r="E9" s="128"/>
      <c r="F9" s="128"/>
      <c r="G9" s="128"/>
      <c r="H9" s="128"/>
      <c r="I9" s="128"/>
      <c r="J9" s="128"/>
    </row>
    <row r="10" spans="1:10" ht="20.100000000000001" customHeight="1">
      <c r="A10" s="131"/>
      <c r="B10" s="128"/>
      <c r="C10" s="7" t="s">
        <v>513</v>
      </c>
      <c r="D10" s="7" t="s">
        <v>514</v>
      </c>
      <c r="E10" s="128"/>
      <c r="F10" s="128"/>
      <c r="G10" s="128"/>
      <c r="H10" s="128"/>
      <c r="I10" s="128"/>
      <c r="J10" s="128"/>
    </row>
    <row r="11" spans="1:10" ht="20.100000000000001" customHeight="1">
      <c r="A11" s="130">
        <v>3</v>
      </c>
      <c r="B11" s="153" t="s">
        <v>77</v>
      </c>
      <c r="C11" s="7" t="s">
        <v>515</v>
      </c>
      <c r="D11" s="7" t="s">
        <v>516</v>
      </c>
      <c r="E11" s="153" t="s">
        <v>517</v>
      </c>
      <c r="F11" s="153" t="s">
        <v>504</v>
      </c>
      <c r="G11" s="153" t="s">
        <v>86</v>
      </c>
      <c r="H11" s="153" t="s">
        <v>518</v>
      </c>
      <c r="I11" s="150" t="s">
        <v>519</v>
      </c>
      <c r="J11" s="150" t="s">
        <v>520</v>
      </c>
    </row>
    <row r="12" spans="1:10" ht="20.100000000000001" customHeight="1">
      <c r="A12" s="131"/>
      <c r="B12" s="154"/>
      <c r="C12" s="7" t="s">
        <v>521</v>
      </c>
      <c r="D12" s="7" t="s">
        <v>281</v>
      </c>
      <c r="E12" s="154"/>
      <c r="F12" s="154"/>
      <c r="G12" s="154"/>
      <c r="H12" s="173"/>
      <c r="I12" s="146"/>
      <c r="J12" s="146"/>
    </row>
    <row r="13" spans="1:10" ht="20.100000000000001" customHeight="1">
      <c r="A13" s="131"/>
      <c r="B13" s="168"/>
      <c r="C13" s="7" t="s">
        <v>522</v>
      </c>
      <c r="D13" s="7" t="s">
        <v>388</v>
      </c>
      <c r="E13" s="168"/>
      <c r="F13" s="168"/>
      <c r="G13" s="168"/>
      <c r="H13" s="174"/>
      <c r="I13" s="147"/>
      <c r="J13" s="147"/>
    </row>
    <row r="14" spans="1:10" ht="13.2" customHeight="1">
      <c r="A14" s="3"/>
      <c r="B14" s="74" t="s">
        <v>1</v>
      </c>
      <c r="C14" s="74" t="s">
        <v>2</v>
      </c>
      <c r="D14" s="74" t="s">
        <v>3</v>
      </c>
      <c r="E14" s="74" t="s">
        <v>464</v>
      </c>
      <c r="F14" s="74" t="s">
        <v>370</v>
      </c>
      <c r="G14" s="74" t="s">
        <v>371</v>
      </c>
      <c r="H14" s="74" t="s">
        <v>500</v>
      </c>
      <c r="I14" s="105"/>
      <c r="J14" s="105"/>
    </row>
    <row r="15" spans="1:10" ht="20.100000000000001" customHeight="1">
      <c r="A15" s="130">
        <v>1</v>
      </c>
      <c r="B15" s="134" t="s">
        <v>68</v>
      </c>
      <c r="C15" s="7" t="s">
        <v>523</v>
      </c>
      <c r="D15" s="7" t="s">
        <v>176</v>
      </c>
      <c r="E15" s="134" t="s">
        <v>524</v>
      </c>
      <c r="F15" s="134" t="s">
        <v>504</v>
      </c>
      <c r="G15" s="134" t="s">
        <v>86</v>
      </c>
      <c r="H15" s="134" t="s">
        <v>525</v>
      </c>
      <c r="I15" s="149"/>
      <c r="J15" s="149"/>
    </row>
    <row r="16" spans="1:10" ht="20.100000000000001" customHeight="1">
      <c r="A16" s="131"/>
      <c r="B16" s="128"/>
      <c r="C16" s="7" t="s">
        <v>526</v>
      </c>
      <c r="D16" s="7" t="s">
        <v>322</v>
      </c>
      <c r="E16" s="128"/>
      <c r="F16" s="128"/>
      <c r="G16" s="128"/>
      <c r="H16" s="128"/>
      <c r="I16" s="128"/>
      <c r="J16" s="128"/>
    </row>
    <row r="17" spans="1:10" ht="20.100000000000001" customHeight="1">
      <c r="A17" s="131"/>
      <c r="B17" s="128"/>
      <c r="C17" s="7" t="s">
        <v>527</v>
      </c>
      <c r="D17" s="7" t="s">
        <v>74</v>
      </c>
      <c r="E17" s="128"/>
      <c r="F17" s="128"/>
      <c r="G17" s="128"/>
      <c r="H17" s="128"/>
      <c r="I17" s="128"/>
      <c r="J17" s="128"/>
    </row>
    <row r="18" spans="1:10" ht="20.100000000000001" customHeight="1">
      <c r="A18" s="131"/>
      <c r="B18" s="128"/>
      <c r="C18" s="7" t="s">
        <v>528</v>
      </c>
      <c r="D18" s="7" t="s">
        <v>529</v>
      </c>
      <c r="E18" s="128"/>
      <c r="F18" s="128"/>
      <c r="G18" s="128"/>
      <c r="H18" s="128"/>
      <c r="I18" s="128"/>
      <c r="J18" s="128"/>
    </row>
    <row r="19" spans="1:10" ht="20.100000000000001" customHeight="1">
      <c r="A19" s="131"/>
      <c r="B19" s="128"/>
      <c r="C19" s="7" t="s">
        <v>530</v>
      </c>
      <c r="D19" s="7" t="s">
        <v>291</v>
      </c>
      <c r="E19" s="128"/>
      <c r="F19" s="128"/>
      <c r="G19" s="128"/>
      <c r="H19" s="128"/>
      <c r="I19" s="128"/>
      <c r="J19" s="128"/>
    </row>
    <row r="20" spans="1:10" ht="20.100000000000001" customHeight="1">
      <c r="A20" s="130">
        <v>2</v>
      </c>
      <c r="B20" s="134" t="s">
        <v>265</v>
      </c>
      <c r="C20" s="7" t="s">
        <v>283</v>
      </c>
      <c r="D20" s="7" t="s">
        <v>28</v>
      </c>
      <c r="E20" s="134" t="s">
        <v>531</v>
      </c>
      <c r="F20" s="134" t="s">
        <v>504</v>
      </c>
      <c r="G20" s="134" t="s">
        <v>86</v>
      </c>
      <c r="H20" s="134" t="s">
        <v>532</v>
      </c>
      <c r="I20" s="149"/>
      <c r="J20" s="149"/>
    </row>
    <row r="21" spans="1:10" ht="20.100000000000001" customHeight="1">
      <c r="A21" s="131"/>
      <c r="B21" s="128"/>
      <c r="C21" s="7" t="s">
        <v>269</v>
      </c>
      <c r="D21" s="7" t="s">
        <v>270</v>
      </c>
      <c r="E21" s="128"/>
      <c r="F21" s="128"/>
      <c r="G21" s="128"/>
      <c r="H21" s="128"/>
      <c r="I21" s="128"/>
      <c r="J21" s="128"/>
    </row>
    <row r="22" spans="1:10" ht="20.100000000000001" customHeight="1">
      <c r="A22" s="131"/>
      <c r="B22" s="128"/>
      <c r="C22" s="7" t="s">
        <v>282</v>
      </c>
      <c r="D22" s="7" t="s">
        <v>113</v>
      </c>
      <c r="E22" s="128"/>
      <c r="F22" s="128"/>
      <c r="G22" s="128"/>
      <c r="H22" s="128"/>
      <c r="I22" s="128"/>
      <c r="J22" s="128"/>
    </row>
    <row r="23" spans="1:10" ht="13.2" customHeight="1">
      <c r="A23" s="3"/>
      <c r="B23" s="74" t="s">
        <v>1</v>
      </c>
      <c r="C23" s="74" t="s">
        <v>2</v>
      </c>
      <c r="D23" s="74" t="s">
        <v>3</v>
      </c>
      <c r="E23" s="74" t="s">
        <v>464</v>
      </c>
      <c r="F23" s="74" t="s">
        <v>370</v>
      </c>
      <c r="G23" s="74" t="s">
        <v>371</v>
      </c>
      <c r="H23" s="105"/>
      <c r="I23" s="74" t="s">
        <v>501</v>
      </c>
      <c r="J23" s="105"/>
    </row>
    <row r="24" spans="1:10" ht="20.100000000000001" customHeight="1">
      <c r="A24" s="130">
        <v>1</v>
      </c>
      <c r="B24" s="134" t="s">
        <v>265</v>
      </c>
      <c r="C24" s="7" t="s">
        <v>266</v>
      </c>
      <c r="D24" s="7" t="s">
        <v>81</v>
      </c>
      <c r="E24" s="134" t="s">
        <v>533</v>
      </c>
      <c r="F24" s="134" t="s">
        <v>504</v>
      </c>
      <c r="G24" s="134" t="s">
        <v>86</v>
      </c>
      <c r="H24" s="169"/>
      <c r="I24" s="127" t="s">
        <v>534</v>
      </c>
      <c r="J24" s="149"/>
    </row>
    <row r="25" spans="1:10" ht="20.100000000000001" customHeight="1">
      <c r="A25" s="131"/>
      <c r="B25" s="128"/>
      <c r="C25" s="7" t="s">
        <v>535</v>
      </c>
      <c r="D25" s="7" t="s">
        <v>281</v>
      </c>
      <c r="E25" s="128"/>
      <c r="F25" s="128"/>
      <c r="G25" s="128"/>
      <c r="H25" s="128"/>
      <c r="I25" s="128"/>
      <c r="J25" s="128"/>
    </row>
    <row r="26" spans="1:10" ht="20.100000000000001" customHeight="1">
      <c r="A26" s="131"/>
      <c r="B26" s="128"/>
      <c r="C26" s="7" t="s">
        <v>284</v>
      </c>
      <c r="D26" s="7" t="s">
        <v>285</v>
      </c>
      <c r="E26" s="128"/>
      <c r="F26" s="128"/>
      <c r="G26" s="128"/>
      <c r="H26" s="128"/>
      <c r="I26" s="128"/>
      <c r="J26" s="128"/>
    </row>
    <row r="27" spans="1:10" ht="20.100000000000001" customHeight="1">
      <c r="A27" s="131"/>
      <c r="B27" s="128"/>
      <c r="C27" s="7" t="s">
        <v>320</v>
      </c>
      <c r="D27" s="7" t="s">
        <v>212</v>
      </c>
      <c r="E27" s="128"/>
      <c r="F27" s="128"/>
      <c r="G27" s="128"/>
      <c r="H27" s="128"/>
      <c r="I27" s="128"/>
      <c r="J27" s="128"/>
    </row>
    <row r="28" spans="1:10" ht="20.100000000000001" customHeight="1">
      <c r="A28" s="130">
        <v>2</v>
      </c>
      <c r="B28" s="134" t="s">
        <v>103</v>
      </c>
      <c r="C28" s="7" t="s">
        <v>536</v>
      </c>
      <c r="D28" s="7" t="s">
        <v>405</v>
      </c>
      <c r="E28" s="134" t="s">
        <v>537</v>
      </c>
      <c r="F28" s="134" t="s">
        <v>504</v>
      </c>
      <c r="G28" s="134" t="s">
        <v>86</v>
      </c>
      <c r="H28" s="169"/>
      <c r="I28" s="127" t="s">
        <v>538</v>
      </c>
      <c r="J28" s="149"/>
    </row>
    <row r="29" spans="1:10" ht="20.100000000000001" customHeight="1">
      <c r="A29" s="131"/>
      <c r="B29" s="128"/>
      <c r="C29" s="7" t="s">
        <v>539</v>
      </c>
      <c r="D29" s="7" t="s">
        <v>129</v>
      </c>
      <c r="E29" s="128"/>
      <c r="F29" s="128"/>
      <c r="G29" s="128"/>
      <c r="H29" s="128"/>
      <c r="I29" s="128"/>
      <c r="J29" s="128"/>
    </row>
    <row r="30" spans="1:10" ht="20.100000000000001" customHeight="1">
      <c r="A30" s="131"/>
      <c r="B30" s="128"/>
      <c r="C30" s="7" t="s">
        <v>540</v>
      </c>
      <c r="D30" s="7" t="s">
        <v>514</v>
      </c>
      <c r="E30" s="128"/>
      <c r="F30" s="128"/>
      <c r="G30" s="128"/>
      <c r="H30" s="128"/>
      <c r="I30" s="128"/>
      <c r="J30" s="128"/>
    </row>
    <row r="31" spans="1:10" ht="20.100000000000001" customHeight="1">
      <c r="A31" s="131"/>
      <c r="B31" s="128"/>
      <c r="C31" s="7" t="s">
        <v>541</v>
      </c>
      <c r="D31" s="7" t="s">
        <v>542</v>
      </c>
      <c r="E31" s="128"/>
      <c r="F31" s="128"/>
      <c r="G31" s="128"/>
      <c r="H31" s="128"/>
      <c r="I31" s="128"/>
      <c r="J31" s="128"/>
    </row>
    <row r="32" spans="1:10" ht="20.100000000000001" customHeight="1">
      <c r="A32" s="131"/>
      <c r="B32" s="128"/>
      <c r="C32" s="7" t="s">
        <v>543</v>
      </c>
      <c r="D32" s="7" t="s">
        <v>113</v>
      </c>
      <c r="E32" s="128"/>
      <c r="F32" s="128"/>
      <c r="G32" s="128"/>
      <c r="H32" s="128"/>
      <c r="I32" s="128"/>
      <c r="J32" s="128"/>
    </row>
    <row r="33" spans="1:10" ht="20.100000000000001" customHeight="1">
      <c r="A33" s="3"/>
      <c r="B33" s="74" t="s">
        <v>1</v>
      </c>
      <c r="C33" s="74" t="s">
        <v>2</v>
      </c>
      <c r="D33" s="74" t="s">
        <v>3</v>
      </c>
      <c r="E33" s="74" t="s">
        <v>464</v>
      </c>
      <c r="F33" s="74" t="s">
        <v>370</v>
      </c>
      <c r="G33" s="74" t="s">
        <v>371</v>
      </c>
      <c r="H33" s="74" t="s">
        <v>500</v>
      </c>
      <c r="I33" s="74" t="s">
        <v>501</v>
      </c>
      <c r="J33" s="74" t="s">
        <v>502</v>
      </c>
    </row>
    <row r="34" spans="1:10" ht="20.100000000000001" customHeight="1">
      <c r="A34" s="130">
        <v>1</v>
      </c>
      <c r="B34" s="134" t="s">
        <v>77</v>
      </c>
      <c r="C34" s="7" t="s">
        <v>544</v>
      </c>
      <c r="D34" s="7" t="s">
        <v>322</v>
      </c>
      <c r="E34" s="134" t="s">
        <v>545</v>
      </c>
      <c r="F34" s="134" t="s">
        <v>504</v>
      </c>
      <c r="G34" s="134" t="s">
        <v>114</v>
      </c>
      <c r="H34" s="167">
        <v>14.3</v>
      </c>
      <c r="I34" s="129">
        <v>14.7</v>
      </c>
      <c r="J34" s="129">
        <v>29</v>
      </c>
    </row>
    <row r="35" spans="1:10" ht="20.100000000000001" customHeight="1">
      <c r="A35" s="131"/>
      <c r="B35" s="128"/>
      <c r="C35" s="7" t="s">
        <v>546</v>
      </c>
      <c r="D35" s="7" t="s">
        <v>353</v>
      </c>
      <c r="E35" s="128"/>
      <c r="F35" s="128"/>
      <c r="G35" s="128"/>
      <c r="H35" s="128"/>
      <c r="I35" s="128"/>
      <c r="J35" s="128"/>
    </row>
    <row r="36" spans="1:10" ht="20.100000000000001" customHeight="1">
      <c r="A36" s="131"/>
      <c r="B36" s="128"/>
      <c r="C36" s="7" t="s">
        <v>547</v>
      </c>
      <c r="D36" s="7" t="s">
        <v>113</v>
      </c>
      <c r="E36" s="128"/>
      <c r="F36" s="128"/>
      <c r="G36" s="128"/>
      <c r="H36" s="128"/>
      <c r="I36" s="128"/>
      <c r="J36" s="128"/>
    </row>
    <row r="37" spans="1:10" ht="20.100000000000001" customHeight="1">
      <c r="A37" s="3"/>
      <c r="B37" s="74" t="s">
        <v>1</v>
      </c>
      <c r="C37" s="74" t="s">
        <v>2</v>
      </c>
      <c r="D37" s="74" t="s">
        <v>3</v>
      </c>
      <c r="E37" s="74" t="s">
        <v>464</v>
      </c>
      <c r="F37" s="74" t="s">
        <v>370</v>
      </c>
      <c r="G37" s="74" t="s">
        <v>371</v>
      </c>
      <c r="H37" s="74" t="s">
        <v>500</v>
      </c>
      <c r="I37" s="74" t="s">
        <v>501</v>
      </c>
      <c r="J37" s="74" t="s">
        <v>502</v>
      </c>
    </row>
    <row r="38" spans="1:10" ht="20.100000000000001" customHeight="1">
      <c r="A38" s="130">
        <v>1</v>
      </c>
      <c r="B38" s="134" t="s">
        <v>314</v>
      </c>
      <c r="C38" s="7" t="s">
        <v>319</v>
      </c>
      <c r="D38" s="7" t="s">
        <v>31</v>
      </c>
      <c r="E38" s="134" t="s">
        <v>548</v>
      </c>
      <c r="F38" s="134" t="s">
        <v>504</v>
      </c>
      <c r="G38" s="134" t="s">
        <v>75</v>
      </c>
      <c r="H38" s="167">
        <v>12.1</v>
      </c>
      <c r="I38" s="129">
        <v>13.3</v>
      </c>
      <c r="J38" s="129" cm="1">
        <f t="array" ref="J38">SUM(H38:I38)</f>
        <v>25.4</v>
      </c>
    </row>
    <row r="39" spans="1:10" ht="20.100000000000001" customHeight="1">
      <c r="A39" s="131"/>
      <c r="B39" s="128"/>
      <c r="C39" s="7" t="s">
        <v>283</v>
      </c>
      <c r="D39" s="7" t="s">
        <v>549</v>
      </c>
      <c r="E39" s="128"/>
      <c r="F39" s="128"/>
      <c r="G39" s="128"/>
      <c r="H39" s="128"/>
      <c r="I39" s="128"/>
      <c r="J39" s="128"/>
    </row>
    <row r="40" spans="1:10" ht="20.100000000000001" customHeight="1">
      <c r="A40" s="131"/>
      <c r="B40" s="128"/>
      <c r="C40" s="7" t="s">
        <v>550</v>
      </c>
      <c r="D40" s="7" t="s">
        <v>34</v>
      </c>
      <c r="E40" s="128"/>
      <c r="F40" s="128"/>
      <c r="G40" s="128"/>
      <c r="H40" s="128"/>
      <c r="I40" s="128"/>
      <c r="J40" s="128"/>
    </row>
    <row r="41" spans="1:10" ht="20.100000000000001" customHeight="1">
      <c r="A41" s="3"/>
      <c r="B41" s="74" t="s">
        <v>1</v>
      </c>
      <c r="C41" s="74" t="s">
        <v>2</v>
      </c>
      <c r="D41" s="74" t="s">
        <v>3</v>
      </c>
      <c r="E41" s="74" t="s">
        <v>464</v>
      </c>
      <c r="F41" s="74" t="s">
        <v>370</v>
      </c>
      <c r="G41" s="74" t="s">
        <v>371</v>
      </c>
      <c r="H41" s="74" t="s">
        <v>500</v>
      </c>
      <c r="I41" s="105"/>
      <c r="J41" s="105"/>
    </row>
    <row r="42" spans="1:10" ht="20.100000000000001" customHeight="1">
      <c r="A42" s="130">
        <v>1</v>
      </c>
      <c r="B42" s="134" t="s">
        <v>72</v>
      </c>
      <c r="C42" s="7" t="s">
        <v>258</v>
      </c>
      <c r="D42" s="7" t="s">
        <v>122</v>
      </c>
      <c r="E42" s="134" t="s">
        <v>551</v>
      </c>
      <c r="F42" s="134" t="s">
        <v>504</v>
      </c>
      <c r="G42" s="134" t="s">
        <v>75</v>
      </c>
      <c r="H42" s="167">
        <v>13</v>
      </c>
      <c r="I42" s="149"/>
      <c r="J42" s="149"/>
    </row>
    <row r="43" spans="1:10" ht="20.100000000000001" customHeight="1">
      <c r="A43" s="131"/>
      <c r="B43" s="128"/>
      <c r="C43" s="7" t="s">
        <v>259</v>
      </c>
      <c r="D43" s="7" t="s">
        <v>260</v>
      </c>
      <c r="E43" s="128"/>
      <c r="F43" s="128"/>
      <c r="G43" s="128"/>
      <c r="H43" s="128"/>
      <c r="I43" s="128"/>
      <c r="J43" s="128"/>
    </row>
    <row r="44" spans="1:10" ht="20.100000000000001" customHeight="1">
      <c r="A44" s="131"/>
      <c r="B44" s="128"/>
      <c r="C44" s="7" t="s">
        <v>223</v>
      </c>
      <c r="D44" s="7" t="s">
        <v>198</v>
      </c>
      <c r="E44" s="128"/>
      <c r="F44" s="128"/>
      <c r="G44" s="128"/>
      <c r="H44" s="128"/>
      <c r="I44" s="128"/>
      <c r="J44" s="128"/>
    </row>
    <row r="45" spans="1:10" ht="20.100000000000001" customHeight="1">
      <c r="A45" s="3"/>
      <c r="B45" s="74" t="s">
        <v>1</v>
      </c>
      <c r="C45" s="74" t="s">
        <v>2</v>
      </c>
      <c r="D45" s="74" t="s">
        <v>3</v>
      </c>
      <c r="E45" s="74" t="s">
        <v>464</v>
      </c>
      <c r="F45" s="74" t="s">
        <v>370</v>
      </c>
      <c r="G45" s="74" t="s">
        <v>371</v>
      </c>
      <c r="H45" s="105"/>
      <c r="I45" s="74" t="s">
        <v>501</v>
      </c>
      <c r="J45" s="105"/>
    </row>
    <row r="46" spans="1:10" ht="20.100000000000001" customHeight="1">
      <c r="A46" s="130">
        <v>1</v>
      </c>
      <c r="B46" s="134" t="s">
        <v>56</v>
      </c>
      <c r="C46" s="7" t="s">
        <v>245</v>
      </c>
      <c r="D46" s="7" t="s">
        <v>102</v>
      </c>
      <c r="E46" s="134" t="s">
        <v>275</v>
      </c>
      <c r="F46" s="134" t="s">
        <v>504</v>
      </c>
      <c r="G46" s="134" t="s">
        <v>75</v>
      </c>
      <c r="H46" s="106"/>
      <c r="I46" s="129">
        <v>14</v>
      </c>
      <c r="J46" s="149"/>
    </row>
    <row r="47" spans="1:10" ht="20.100000000000001" customHeight="1">
      <c r="A47" s="131"/>
      <c r="B47" s="128"/>
      <c r="C47" s="7" t="s">
        <v>248</v>
      </c>
      <c r="D47" s="7" t="s">
        <v>165</v>
      </c>
      <c r="E47" s="128"/>
      <c r="F47" s="128"/>
      <c r="G47" s="128"/>
      <c r="H47" s="106"/>
      <c r="I47" s="128"/>
      <c r="J47" s="128"/>
    </row>
    <row r="48" spans="1:10" ht="20.100000000000001" customHeight="1">
      <c r="A48" s="131"/>
      <c r="B48" s="128"/>
      <c r="C48" s="7" t="s">
        <v>249</v>
      </c>
      <c r="D48" s="7" t="s">
        <v>212</v>
      </c>
      <c r="E48" s="128"/>
      <c r="F48" s="128"/>
      <c r="G48" s="128"/>
      <c r="H48" s="106"/>
      <c r="I48" s="128"/>
      <c r="J48" s="128"/>
    </row>
    <row r="49" spans="1:10" ht="20.100000000000001" customHeight="1">
      <c r="A49" s="131"/>
      <c r="B49" s="128"/>
      <c r="C49" s="7" t="s">
        <v>238</v>
      </c>
      <c r="D49" s="7" t="s">
        <v>239</v>
      </c>
      <c r="E49" s="128"/>
      <c r="F49" s="128"/>
      <c r="G49" s="128"/>
      <c r="H49" s="106"/>
      <c r="I49" s="128"/>
      <c r="J49" s="128"/>
    </row>
    <row r="50" spans="1:10" ht="20.100000000000001" customHeight="1">
      <c r="A50" s="131"/>
      <c r="B50" s="128"/>
      <c r="C50" s="7" t="s">
        <v>146</v>
      </c>
      <c r="D50" s="7" t="s">
        <v>122</v>
      </c>
      <c r="E50" s="128"/>
      <c r="F50" s="128"/>
      <c r="G50" s="128"/>
      <c r="H50" s="106"/>
      <c r="I50" s="128"/>
      <c r="J50" s="128"/>
    </row>
    <row r="51" spans="1:10" ht="20.100000000000001" customHeight="1">
      <c r="A51" s="130">
        <v>2</v>
      </c>
      <c r="B51" s="134" t="s">
        <v>299</v>
      </c>
      <c r="C51" s="7" t="s">
        <v>304</v>
      </c>
      <c r="D51" s="7" t="s">
        <v>34</v>
      </c>
      <c r="E51" s="134" t="s">
        <v>552</v>
      </c>
      <c r="F51" s="134" t="s">
        <v>504</v>
      </c>
      <c r="G51" s="134" t="s">
        <v>75</v>
      </c>
      <c r="H51" s="106"/>
      <c r="I51" s="127" t="s">
        <v>553</v>
      </c>
      <c r="J51" s="149"/>
    </row>
    <row r="52" spans="1:10" ht="20.100000000000001" customHeight="1">
      <c r="A52" s="131"/>
      <c r="B52" s="128"/>
      <c r="C52" s="7" t="s">
        <v>300</v>
      </c>
      <c r="D52" s="7" t="s">
        <v>301</v>
      </c>
      <c r="E52" s="128"/>
      <c r="F52" s="128"/>
      <c r="G52" s="128"/>
      <c r="H52" s="106"/>
      <c r="I52" s="128"/>
      <c r="J52" s="128"/>
    </row>
    <row r="53" spans="1:10" ht="20.100000000000001" customHeight="1">
      <c r="A53" s="131"/>
      <c r="B53" s="128"/>
      <c r="C53" s="7" t="s">
        <v>309</v>
      </c>
      <c r="D53" s="7" t="s">
        <v>67</v>
      </c>
      <c r="E53" s="128"/>
      <c r="F53" s="128"/>
      <c r="G53" s="128"/>
      <c r="H53" s="106"/>
      <c r="I53" s="128"/>
      <c r="J53" s="128"/>
    </row>
    <row r="54" spans="1:10" ht="20.100000000000001" customHeight="1">
      <c r="A54" s="131"/>
      <c r="B54" s="128"/>
      <c r="C54" s="7" t="s">
        <v>305</v>
      </c>
      <c r="D54" s="7" t="s">
        <v>306</v>
      </c>
      <c r="E54" s="128"/>
      <c r="F54" s="128"/>
      <c r="G54" s="128"/>
      <c r="H54" s="106"/>
      <c r="I54" s="128"/>
      <c r="J54" s="128"/>
    </row>
    <row r="55" spans="1:10" ht="20.100000000000001" customHeight="1">
      <c r="A55" s="131"/>
      <c r="B55" s="128"/>
      <c r="C55" s="7" t="s">
        <v>223</v>
      </c>
      <c r="D55" s="7" t="s">
        <v>212</v>
      </c>
      <c r="E55" s="128"/>
      <c r="F55" s="128"/>
      <c r="G55" s="128"/>
      <c r="H55" s="106"/>
      <c r="I55" s="128"/>
      <c r="J55" s="128"/>
    </row>
    <row r="56" spans="1:10" ht="20.100000000000001" customHeight="1">
      <c r="A56" s="3"/>
      <c r="B56" s="74" t="s">
        <v>1</v>
      </c>
      <c r="C56" s="74" t="s">
        <v>2</v>
      </c>
      <c r="D56" s="74" t="s">
        <v>3</v>
      </c>
      <c r="E56" s="74" t="s">
        <v>464</v>
      </c>
      <c r="F56" s="74" t="s">
        <v>370</v>
      </c>
      <c r="G56" s="74" t="s">
        <v>371</v>
      </c>
      <c r="H56" s="74" t="s">
        <v>554</v>
      </c>
      <c r="I56" s="105"/>
      <c r="J56" s="105"/>
    </row>
    <row r="57" spans="1:10" ht="20.100000000000001" customHeight="1">
      <c r="A57" s="139">
        <v>1</v>
      </c>
      <c r="B57" s="134" t="s">
        <v>56</v>
      </c>
      <c r="C57" s="7" t="s">
        <v>312</v>
      </c>
      <c r="D57" s="7" t="s">
        <v>113</v>
      </c>
      <c r="E57" s="134" t="s">
        <v>555</v>
      </c>
      <c r="F57" s="134" t="s">
        <v>504</v>
      </c>
      <c r="G57" s="134" t="s">
        <v>86</v>
      </c>
      <c r="H57" s="134" t="s">
        <v>556</v>
      </c>
      <c r="I57" s="81"/>
      <c r="J57" s="81"/>
    </row>
    <row r="58" spans="1:10" ht="20.100000000000001" customHeight="1">
      <c r="A58" s="140"/>
      <c r="B58" s="128"/>
      <c r="C58" s="7" t="s">
        <v>310</v>
      </c>
      <c r="D58" s="7" t="s">
        <v>34</v>
      </c>
      <c r="E58" s="128"/>
      <c r="F58" s="128"/>
      <c r="G58" s="128"/>
      <c r="H58" s="128"/>
      <c r="I58" s="81"/>
      <c r="J58" s="81"/>
    </row>
    <row r="59" spans="1:10" ht="20.100000000000001" customHeight="1">
      <c r="A59" s="139">
        <v>2</v>
      </c>
      <c r="B59" s="134" t="s">
        <v>103</v>
      </c>
      <c r="C59" s="7" t="s">
        <v>539</v>
      </c>
      <c r="D59" s="7" t="s">
        <v>129</v>
      </c>
      <c r="E59" s="134" t="s">
        <v>557</v>
      </c>
      <c r="F59" s="134" t="s">
        <v>504</v>
      </c>
      <c r="G59" s="134" t="s">
        <v>86</v>
      </c>
      <c r="H59" s="134" t="s">
        <v>558</v>
      </c>
      <c r="I59" s="81"/>
      <c r="J59" s="81"/>
    </row>
    <row r="60" spans="1:10" ht="20.100000000000001" customHeight="1">
      <c r="A60" s="140"/>
      <c r="B60" s="128"/>
      <c r="C60" s="7" t="s">
        <v>540</v>
      </c>
      <c r="D60" s="7" t="s">
        <v>514</v>
      </c>
      <c r="E60" s="128"/>
      <c r="F60" s="128"/>
      <c r="G60" s="128"/>
      <c r="H60" s="128"/>
      <c r="I60" s="81"/>
      <c r="J60" s="81"/>
    </row>
    <row r="61" spans="1:10" ht="20.100000000000001" customHeight="1">
      <c r="A61" s="139">
        <v>3</v>
      </c>
      <c r="B61" s="134" t="s">
        <v>314</v>
      </c>
      <c r="C61" s="7" t="s">
        <v>282</v>
      </c>
      <c r="D61" s="7" t="s">
        <v>315</v>
      </c>
      <c r="E61" s="134" t="s">
        <v>559</v>
      </c>
      <c r="F61" s="134" t="s">
        <v>504</v>
      </c>
      <c r="G61" s="134" t="s">
        <v>86</v>
      </c>
      <c r="H61" s="134" t="s">
        <v>560</v>
      </c>
      <c r="I61" s="81"/>
      <c r="J61" s="81"/>
    </row>
    <row r="62" spans="1:10" ht="20.100000000000001" customHeight="1">
      <c r="A62" s="140"/>
      <c r="B62" s="128"/>
      <c r="C62" s="7" t="s">
        <v>535</v>
      </c>
      <c r="D62" s="7" t="s">
        <v>281</v>
      </c>
      <c r="E62" s="128"/>
      <c r="F62" s="128"/>
      <c r="G62" s="128"/>
      <c r="H62" s="128"/>
      <c r="I62" s="81"/>
      <c r="J62" s="81"/>
    </row>
    <row r="63" spans="1:10" ht="20.100000000000001" customHeight="1">
      <c r="A63" s="83"/>
      <c r="B63" s="74" t="s">
        <v>1</v>
      </c>
      <c r="C63" s="74" t="s">
        <v>2</v>
      </c>
      <c r="D63" s="74" t="s">
        <v>3</v>
      </c>
      <c r="E63" s="74" t="s">
        <v>464</v>
      </c>
      <c r="F63" s="74" t="s">
        <v>370</v>
      </c>
      <c r="G63" s="74" t="s">
        <v>371</v>
      </c>
      <c r="H63" s="74" t="s">
        <v>554</v>
      </c>
      <c r="I63" s="105"/>
      <c r="J63" s="105"/>
    </row>
    <row r="64" spans="1:10" ht="20.100000000000001" customHeight="1">
      <c r="A64" s="139">
        <v>1</v>
      </c>
      <c r="B64" s="134" t="s">
        <v>314</v>
      </c>
      <c r="C64" s="7" t="s">
        <v>283</v>
      </c>
      <c r="D64" s="7" t="s">
        <v>549</v>
      </c>
      <c r="E64" s="134" t="s">
        <v>561</v>
      </c>
      <c r="F64" s="134" t="s">
        <v>504</v>
      </c>
      <c r="G64" s="134" t="s">
        <v>75</v>
      </c>
      <c r="H64" s="134" t="s">
        <v>562</v>
      </c>
      <c r="I64" s="81"/>
      <c r="J64" s="81"/>
    </row>
    <row r="65" spans="1:10" ht="20.100000000000001" customHeight="1">
      <c r="A65" s="157"/>
      <c r="B65" s="128"/>
      <c r="C65" s="7" t="s">
        <v>550</v>
      </c>
      <c r="D65" s="7" t="s">
        <v>34</v>
      </c>
      <c r="E65" s="128"/>
      <c r="F65" s="128"/>
      <c r="G65" s="128"/>
      <c r="H65" s="128"/>
      <c r="I65" s="81"/>
      <c r="J65" s="81"/>
    </row>
  </sheetData>
  <mergeCells count="119">
    <mergeCell ref="B1:J1"/>
    <mergeCell ref="H11:H13"/>
    <mergeCell ref="I11:I13"/>
    <mergeCell ref="H3:H6"/>
    <mergeCell ref="I3:I6"/>
    <mergeCell ref="H20:H22"/>
    <mergeCell ref="I20:I22"/>
    <mergeCell ref="J15:J19"/>
    <mergeCell ref="B20:B22"/>
    <mergeCell ref="E20:E22"/>
    <mergeCell ref="F20:F22"/>
    <mergeCell ref="G20:G22"/>
    <mergeCell ref="A57:A58"/>
    <mergeCell ref="A59:A60"/>
    <mergeCell ref="A61:A62"/>
    <mergeCell ref="A64:A65"/>
    <mergeCell ref="B57:B58"/>
    <mergeCell ref="E57:E58"/>
    <mergeCell ref="F57:F58"/>
    <mergeCell ref="G57:G58"/>
    <mergeCell ref="H57:H58"/>
    <mergeCell ref="B61:B62"/>
    <mergeCell ref="E61:E62"/>
    <mergeCell ref="F61:F62"/>
    <mergeCell ref="G61:G62"/>
    <mergeCell ref="H61:H62"/>
    <mergeCell ref="E64:E65"/>
    <mergeCell ref="F64:F65"/>
    <mergeCell ref="G64:G65"/>
    <mergeCell ref="B64:B65"/>
    <mergeCell ref="H64:H65"/>
    <mergeCell ref="B59:B60"/>
    <mergeCell ref="E59:E60"/>
    <mergeCell ref="F59:F60"/>
    <mergeCell ref="G59:G60"/>
    <mergeCell ref="H59:H60"/>
    <mergeCell ref="F15:F19"/>
    <mergeCell ref="G15:G19"/>
    <mergeCell ref="H15:H19"/>
    <mergeCell ref="I15:I19"/>
    <mergeCell ref="J3:J6"/>
    <mergeCell ref="B7:B10"/>
    <mergeCell ref="E7:E10"/>
    <mergeCell ref="F7:F10"/>
    <mergeCell ref="G7:G10"/>
    <mergeCell ref="H7:H10"/>
    <mergeCell ref="I7:I10"/>
    <mergeCell ref="J7:J10"/>
    <mergeCell ref="J11:J13"/>
    <mergeCell ref="F11:F13"/>
    <mergeCell ref="G11:G13"/>
    <mergeCell ref="F3:F6"/>
    <mergeCell ref="G3:G6"/>
    <mergeCell ref="J20:J22"/>
    <mergeCell ref="F24:F27"/>
    <mergeCell ref="G24:G27"/>
    <mergeCell ref="H24:H27"/>
    <mergeCell ref="I24:I27"/>
    <mergeCell ref="J24:J27"/>
    <mergeCell ref="B28:B32"/>
    <mergeCell ref="E28:E32"/>
    <mergeCell ref="F28:F32"/>
    <mergeCell ref="G28:G32"/>
    <mergeCell ref="H28:H32"/>
    <mergeCell ref="I28:I32"/>
    <mergeCell ref="J28:J32"/>
    <mergeCell ref="A3:A6"/>
    <mergeCell ref="A7:A10"/>
    <mergeCell ref="A11:A13"/>
    <mergeCell ref="A15:A19"/>
    <mergeCell ref="A20:A22"/>
    <mergeCell ref="A24:A27"/>
    <mergeCell ref="A28:A32"/>
    <mergeCell ref="B38:B40"/>
    <mergeCell ref="E38:E40"/>
    <mergeCell ref="A38:A40"/>
    <mergeCell ref="B24:B27"/>
    <mergeCell ref="E24:E27"/>
    <mergeCell ref="B15:B19"/>
    <mergeCell ref="E15:E19"/>
    <mergeCell ref="B3:B6"/>
    <mergeCell ref="E3:E6"/>
    <mergeCell ref="B11:B13"/>
    <mergeCell ref="E11:E13"/>
    <mergeCell ref="A34:A36"/>
    <mergeCell ref="I38:I40"/>
    <mergeCell ref="J38:J40"/>
    <mergeCell ref="B34:B36"/>
    <mergeCell ref="E34:E36"/>
    <mergeCell ref="F34:F36"/>
    <mergeCell ref="G34:G36"/>
    <mergeCell ref="H34:H36"/>
    <mergeCell ref="I34:I36"/>
    <mergeCell ref="J34:J36"/>
    <mergeCell ref="F38:F40"/>
    <mergeCell ref="G38:G40"/>
    <mergeCell ref="H38:H40"/>
    <mergeCell ref="J46:J50"/>
    <mergeCell ref="J42:J44"/>
    <mergeCell ref="B51:B55"/>
    <mergeCell ref="E51:E55"/>
    <mergeCell ref="F51:F55"/>
    <mergeCell ref="G51:G55"/>
    <mergeCell ref="I51:I55"/>
    <mergeCell ref="J51:J55"/>
    <mergeCell ref="I42:I44"/>
    <mergeCell ref="A42:A44"/>
    <mergeCell ref="B46:B50"/>
    <mergeCell ref="E46:E50"/>
    <mergeCell ref="F46:F50"/>
    <mergeCell ref="G46:G50"/>
    <mergeCell ref="I46:I50"/>
    <mergeCell ref="A46:A50"/>
    <mergeCell ref="A51:A55"/>
    <mergeCell ref="B42:B44"/>
    <mergeCell ref="E42:E44"/>
    <mergeCell ref="F42:F44"/>
    <mergeCell ref="G42:G44"/>
    <mergeCell ref="H42:H44"/>
  </mergeCells>
  <conditionalFormatting sqref="A1:A3 A7 A11 A14:A15 A20 A23:A24 A28 A33:A34 A37:A38 A41:A42 A45:A46 A51 A56:A65">
    <cfRule type="cellIs" dxfId="2" priority="1" stopIfTrue="1" operator="between">
      <formula>1</formula>
      <formula>3</formula>
    </cfRule>
  </conditionalFormatting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47"/>
  <sheetViews>
    <sheetView showGridLines="0" workbookViewId="0"/>
  </sheetViews>
  <sheetFormatPr defaultColWidth="8.33203125" defaultRowHeight="19.95" customHeight="1"/>
  <cols>
    <col min="1" max="1" width="8.33203125" style="1" customWidth="1"/>
    <col min="2" max="2" width="29.33203125" style="1" customWidth="1"/>
    <col min="3" max="3" width="20" style="1" customWidth="1"/>
    <col min="4" max="4" width="23.88671875" style="1" customWidth="1"/>
    <col min="5" max="5" width="14.21875" style="1" customWidth="1"/>
    <col min="6" max="6" width="12.21875" style="1" customWidth="1"/>
    <col min="7" max="7" width="8.88671875" style="1" customWidth="1"/>
    <col min="8" max="10" width="15.44140625" style="1" customWidth="1"/>
    <col min="11" max="11" width="8.33203125" style="1" customWidth="1"/>
    <col min="12" max="16384" width="8.33203125" style="1"/>
  </cols>
  <sheetData>
    <row r="1" spans="1:10" ht="27.6" customHeight="1">
      <c r="A1" s="2"/>
      <c r="B1" s="124" t="s">
        <v>563</v>
      </c>
      <c r="C1" s="125"/>
      <c r="D1" s="125"/>
      <c r="E1" s="125"/>
      <c r="F1" s="125"/>
      <c r="G1" s="125"/>
      <c r="H1" s="125"/>
      <c r="I1" s="125"/>
      <c r="J1" s="126"/>
    </row>
    <row r="2" spans="1:10" ht="27.6" customHeight="1">
      <c r="A2" s="3"/>
      <c r="B2" s="74" t="s">
        <v>1</v>
      </c>
      <c r="C2" s="74" t="s">
        <v>2</v>
      </c>
      <c r="D2" s="74" t="s">
        <v>3</v>
      </c>
      <c r="E2" s="74" t="s">
        <v>464</v>
      </c>
      <c r="F2" s="74" t="s">
        <v>370</v>
      </c>
      <c r="G2" s="74" t="s">
        <v>371</v>
      </c>
      <c r="H2" s="74" t="s">
        <v>500</v>
      </c>
      <c r="I2" s="74" t="s">
        <v>501</v>
      </c>
      <c r="J2" s="74" t="s">
        <v>502</v>
      </c>
    </row>
    <row r="3" spans="1:10" ht="20.100000000000001" customHeight="1">
      <c r="A3" s="130">
        <v>1</v>
      </c>
      <c r="B3" s="136" t="s">
        <v>77</v>
      </c>
      <c r="C3" s="7" t="s">
        <v>334</v>
      </c>
      <c r="D3" s="7" t="s">
        <v>11</v>
      </c>
      <c r="E3" s="136" t="s">
        <v>564</v>
      </c>
      <c r="F3" s="136" t="s">
        <v>565</v>
      </c>
      <c r="G3" s="136" t="s">
        <v>86</v>
      </c>
      <c r="H3" s="183">
        <v>14</v>
      </c>
      <c r="I3" s="136" t="s">
        <v>566</v>
      </c>
      <c r="J3" s="184" t="s">
        <v>567</v>
      </c>
    </row>
    <row r="4" spans="1:10" ht="20.100000000000001" customHeight="1">
      <c r="A4" s="131"/>
      <c r="B4" s="128"/>
      <c r="C4" s="7" t="s">
        <v>568</v>
      </c>
      <c r="D4" s="7" t="s">
        <v>322</v>
      </c>
      <c r="E4" s="128"/>
      <c r="F4" s="128"/>
      <c r="G4" s="128"/>
      <c r="H4" s="128"/>
      <c r="I4" s="128"/>
      <c r="J4" s="185"/>
    </row>
    <row r="5" spans="1:10" ht="20.100000000000001" customHeight="1">
      <c r="A5" s="131"/>
      <c r="B5" s="128"/>
      <c r="C5" s="7" t="s">
        <v>272</v>
      </c>
      <c r="D5" s="7" t="s">
        <v>333</v>
      </c>
      <c r="E5" s="128"/>
      <c r="F5" s="128"/>
      <c r="G5" s="128"/>
      <c r="H5" s="128"/>
      <c r="I5" s="128"/>
      <c r="J5" s="185"/>
    </row>
    <row r="6" spans="1:10" ht="20.100000000000001" customHeight="1">
      <c r="A6" s="130">
        <v>2</v>
      </c>
      <c r="B6" s="136" t="s">
        <v>77</v>
      </c>
      <c r="C6" s="7" t="s">
        <v>317</v>
      </c>
      <c r="D6" s="7" t="s">
        <v>318</v>
      </c>
      <c r="E6" s="136" t="s">
        <v>569</v>
      </c>
      <c r="F6" s="136" t="s">
        <v>565</v>
      </c>
      <c r="G6" s="136" t="s">
        <v>86</v>
      </c>
      <c r="H6" s="136" t="s">
        <v>519</v>
      </c>
      <c r="I6" s="136" t="s">
        <v>570</v>
      </c>
      <c r="J6" s="186">
        <v>23</v>
      </c>
    </row>
    <row r="7" spans="1:10" ht="20.100000000000001" customHeight="1">
      <c r="A7" s="131"/>
      <c r="B7" s="128"/>
      <c r="C7" s="7" t="s">
        <v>571</v>
      </c>
      <c r="D7" s="7" t="s">
        <v>572</v>
      </c>
      <c r="E7" s="128"/>
      <c r="F7" s="128"/>
      <c r="G7" s="128"/>
      <c r="H7" s="128"/>
      <c r="I7" s="128"/>
      <c r="J7" s="185"/>
    </row>
    <row r="8" spans="1:10" ht="20.100000000000001" customHeight="1">
      <c r="A8" s="131"/>
      <c r="B8" s="128"/>
      <c r="C8" s="7" t="s">
        <v>513</v>
      </c>
      <c r="D8" s="7" t="s">
        <v>454</v>
      </c>
      <c r="E8" s="128"/>
      <c r="F8" s="128"/>
      <c r="G8" s="128"/>
      <c r="H8" s="128"/>
      <c r="I8" s="128"/>
      <c r="J8" s="185"/>
    </row>
    <row r="9" spans="1:10" ht="20.100000000000001" customHeight="1">
      <c r="A9" s="131"/>
      <c r="B9" s="128"/>
      <c r="C9" s="7" t="s">
        <v>573</v>
      </c>
      <c r="D9" s="7" t="s">
        <v>295</v>
      </c>
      <c r="E9" s="128"/>
      <c r="F9" s="128"/>
      <c r="G9" s="128"/>
      <c r="H9" s="128"/>
      <c r="I9" s="128"/>
      <c r="J9" s="185"/>
    </row>
    <row r="10" spans="1:10" ht="20.100000000000001" customHeight="1">
      <c r="A10" s="3"/>
      <c r="B10" s="74" t="s">
        <v>1</v>
      </c>
      <c r="C10" s="74" t="s">
        <v>2</v>
      </c>
      <c r="D10" s="74" t="s">
        <v>3</v>
      </c>
      <c r="E10" s="74" t="s">
        <v>464</v>
      </c>
      <c r="F10" s="74" t="s">
        <v>370</v>
      </c>
      <c r="G10" s="74" t="s">
        <v>371</v>
      </c>
      <c r="H10" s="74" t="s">
        <v>500</v>
      </c>
      <c r="I10" s="74" t="s">
        <v>501</v>
      </c>
      <c r="J10" s="74" t="s">
        <v>502</v>
      </c>
    </row>
    <row r="11" spans="1:10" ht="20.100000000000001" customHeight="1">
      <c r="A11" s="130">
        <v>1</v>
      </c>
      <c r="B11" s="136" t="s">
        <v>77</v>
      </c>
      <c r="C11" s="7" t="s">
        <v>574</v>
      </c>
      <c r="D11" s="7" t="s">
        <v>113</v>
      </c>
      <c r="E11" s="136" t="s">
        <v>575</v>
      </c>
      <c r="F11" s="136" t="s">
        <v>565</v>
      </c>
      <c r="G11" s="136" t="s">
        <v>114</v>
      </c>
      <c r="H11" s="136" t="s">
        <v>576</v>
      </c>
      <c r="I11" s="136" t="s">
        <v>577</v>
      </c>
      <c r="J11" s="184" t="s">
        <v>578</v>
      </c>
    </row>
    <row r="12" spans="1:10" ht="20.100000000000001" customHeight="1">
      <c r="A12" s="131"/>
      <c r="B12" s="128"/>
      <c r="C12" s="7" t="s">
        <v>579</v>
      </c>
      <c r="D12" s="7" t="s">
        <v>113</v>
      </c>
      <c r="E12" s="128"/>
      <c r="F12" s="128"/>
      <c r="G12" s="128"/>
      <c r="H12" s="128"/>
      <c r="I12" s="128"/>
      <c r="J12" s="185"/>
    </row>
    <row r="13" spans="1:10" ht="20.100000000000001" customHeight="1">
      <c r="A13" s="131"/>
      <c r="B13" s="128"/>
      <c r="C13" s="7" t="s">
        <v>580</v>
      </c>
      <c r="D13" s="7" t="s">
        <v>221</v>
      </c>
      <c r="E13" s="128"/>
      <c r="F13" s="128"/>
      <c r="G13" s="128"/>
      <c r="H13" s="128"/>
      <c r="I13" s="128"/>
      <c r="J13" s="185"/>
    </row>
    <row r="14" spans="1:10" ht="20.100000000000001" customHeight="1">
      <c r="A14" s="3"/>
      <c r="B14" s="74" t="s">
        <v>1</v>
      </c>
      <c r="C14" s="74" t="s">
        <v>2</v>
      </c>
      <c r="D14" s="74" t="s">
        <v>3</v>
      </c>
      <c r="E14" s="74" t="s">
        <v>464</v>
      </c>
      <c r="F14" s="74" t="s">
        <v>370</v>
      </c>
      <c r="G14" s="74" t="s">
        <v>371</v>
      </c>
      <c r="H14" s="74" t="s">
        <v>500</v>
      </c>
      <c r="I14" s="74" t="s">
        <v>501</v>
      </c>
      <c r="J14" s="74" t="s">
        <v>502</v>
      </c>
    </row>
    <row r="15" spans="1:10" ht="20.100000000000001" customHeight="1">
      <c r="A15" s="130">
        <v>1</v>
      </c>
      <c r="B15" s="180" t="s">
        <v>68</v>
      </c>
      <c r="C15" s="7" t="s">
        <v>337</v>
      </c>
      <c r="D15" s="7" t="s">
        <v>338</v>
      </c>
      <c r="E15" s="136" t="s">
        <v>581</v>
      </c>
      <c r="F15" s="136" t="s">
        <v>565</v>
      </c>
      <c r="G15" s="136" t="s">
        <v>75</v>
      </c>
      <c r="H15" s="136" t="s">
        <v>582</v>
      </c>
      <c r="I15" s="136" t="s">
        <v>583</v>
      </c>
      <c r="J15" s="184" t="s">
        <v>584</v>
      </c>
    </row>
    <row r="16" spans="1:10" ht="20.100000000000001" customHeight="1">
      <c r="A16" s="131"/>
      <c r="B16" s="181"/>
      <c r="C16" s="7" t="s">
        <v>364</v>
      </c>
      <c r="D16" s="7" t="s">
        <v>253</v>
      </c>
      <c r="E16" s="128"/>
      <c r="F16" s="128"/>
      <c r="G16" s="128"/>
      <c r="H16" s="128"/>
      <c r="I16" s="128"/>
      <c r="J16" s="185"/>
    </row>
    <row r="17" spans="1:10" ht="20.100000000000001" customHeight="1">
      <c r="A17" s="131"/>
      <c r="B17" s="181"/>
      <c r="C17" s="7" t="s">
        <v>366</v>
      </c>
      <c r="D17" s="7" t="s">
        <v>198</v>
      </c>
      <c r="E17" s="128"/>
      <c r="F17" s="128"/>
      <c r="G17" s="128"/>
      <c r="H17" s="128"/>
      <c r="I17" s="128"/>
      <c r="J17" s="185"/>
    </row>
    <row r="18" spans="1:10" ht="20.100000000000001" customHeight="1">
      <c r="A18" s="131"/>
      <c r="B18" s="181"/>
      <c r="C18" s="7" t="s">
        <v>367</v>
      </c>
      <c r="D18" s="7" t="s">
        <v>287</v>
      </c>
      <c r="E18" s="128"/>
      <c r="F18" s="128"/>
      <c r="G18" s="128"/>
      <c r="H18" s="128"/>
      <c r="I18" s="128"/>
      <c r="J18" s="185"/>
    </row>
    <row r="19" spans="1:10" ht="20.100000000000001" customHeight="1">
      <c r="A19" s="131"/>
      <c r="B19" s="182"/>
      <c r="C19" s="7" t="s">
        <v>343</v>
      </c>
      <c r="D19" s="7" t="s">
        <v>90</v>
      </c>
      <c r="E19" s="11"/>
      <c r="F19" s="11"/>
      <c r="G19" s="11"/>
      <c r="H19" s="128"/>
      <c r="I19" s="128"/>
      <c r="J19" s="185"/>
    </row>
    <row r="20" spans="1:10" ht="20.100000000000001" customHeight="1">
      <c r="A20" s="3"/>
      <c r="B20" s="74" t="s">
        <v>1</v>
      </c>
      <c r="C20" s="74" t="s">
        <v>2</v>
      </c>
      <c r="D20" s="74" t="s">
        <v>3</v>
      </c>
      <c r="E20" s="74" t="s">
        <v>464</v>
      </c>
      <c r="F20" s="74" t="s">
        <v>370</v>
      </c>
      <c r="G20" s="74" t="s">
        <v>371</v>
      </c>
      <c r="H20" s="105"/>
      <c r="I20" s="74" t="s">
        <v>501</v>
      </c>
      <c r="J20" s="105"/>
    </row>
    <row r="21" spans="1:10" ht="20.100000000000001" customHeight="1">
      <c r="A21" s="130">
        <v>1</v>
      </c>
      <c r="B21" s="136" t="s">
        <v>4</v>
      </c>
      <c r="C21" s="7" t="s">
        <v>302</v>
      </c>
      <c r="D21" s="7" t="s">
        <v>93</v>
      </c>
      <c r="E21" s="136" t="s">
        <v>585</v>
      </c>
      <c r="F21" s="136" t="s">
        <v>565</v>
      </c>
      <c r="G21" s="136" t="s">
        <v>75</v>
      </c>
      <c r="H21" s="128"/>
      <c r="I21" s="184" t="s">
        <v>532</v>
      </c>
      <c r="J21" s="128"/>
    </row>
    <row r="22" spans="1:10" ht="20.100000000000001" customHeight="1">
      <c r="A22" s="131"/>
      <c r="B22" s="128"/>
      <c r="C22" s="7" t="s">
        <v>303</v>
      </c>
      <c r="D22" s="7" t="s">
        <v>219</v>
      </c>
      <c r="E22" s="128"/>
      <c r="F22" s="128"/>
      <c r="G22" s="128"/>
      <c r="H22" s="128"/>
      <c r="I22" s="185"/>
      <c r="J22" s="128"/>
    </row>
    <row r="23" spans="1:10" ht="20.100000000000001" customHeight="1">
      <c r="A23" s="131"/>
      <c r="B23" s="128"/>
      <c r="C23" s="7" t="s">
        <v>347</v>
      </c>
      <c r="D23" s="7" t="s">
        <v>156</v>
      </c>
      <c r="E23" s="128"/>
      <c r="F23" s="128"/>
      <c r="G23" s="128"/>
      <c r="H23" s="128"/>
      <c r="I23" s="185"/>
      <c r="J23" s="128"/>
    </row>
    <row r="24" spans="1:10" ht="20.100000000000001" customHeight="1">
      <c r="A24" s="131"/>
      <c r="B24" s="128"/>
      <c r="C24" s="7" t="s">
        <v>339</v>
      </c>
      <c r="D24" s="7" t="s">
        <v>28</v>
      </c>
      <c r="E24" s="128"/>
      <c r="F24" s="128"/>
      <c r="G24" s="128"/>
      <c r="H24" s="128"/>
      <c r="I24" s="185"/>
      <c r="J24" s="128"/>
    </row>
    <row r="25" spans="1:10" ht="20.100000000000001" customHeight="1">
      <c r="A25" s="131"/>
      <c r="B25" s="128"/>
      <c r="C25" s="7" t="s">
        <v>346</v>
      </c>
      <c r="D25" s="7" t="s">
        <v>295</v>
      </c>
      <c r="E25" s="128"/>
      <c r="F25" s="128"/>
      <c r="G25" s="128"/>
      <c r="H25" s="128"/>
      <c r="I25" s="185"/>
      <c r="J25" s="128"/>
    </row>
    <row r="26" spans="1:10" ht="20.100000000000001" customHeight="1">
      <c r="A26" s="3"/>
      <c r="B26" s="74" t="s">
        <v>1</v>
      </c>
      <c r="C26" s="74" t="s">
        <v>2</v>
      </c>
      <c r="D26" s="74" t="s">
        <v>3</v>
      </c>
      <c r="E26" s="74" t="s">
        <v>464</v>
      </c>
      <c r="F26" s="74" t="s">
        <v>370</v>
      </c>
      <c r="G26" s="74" t="s">
        <v>371</v>
      </c>
      <c r="H26" s="74" t="s">
        <v>500</v>
      </c>
      <c r="I26" s="11"/>
      <c r="J26" s="11"/>
    </row>
    <row r="27" spans="1:10" ht="20.100000000000001" customHeight="1">
      <c r="A27" s="130">
        <v>1</v>
      </c>
      <c r="B27" s="136" t="s">
        <v>4</v>
      </c>
      <c r="C27" s="7" t="s">
        <v>348</v>
      </c>
      <c r="D27" s="7" t="s">
        <v>93</v>
      </c>
      <c r="E27" s="136" t="s">
        <v>586</v>
      </c>
      <c r="F27" s="136" t="s">
        <v>565</v>
      </c>
      <c r="G27" s="136" t="s">
        <v>75</v>
      </c>
      <c r="H27" s="184" t="s">
        <v>587</v>
      </c>
      <c r="I27" s="128"/>
      <c r="J27" s="128"/>
    </row>
    <row r="28" spans="1:10" ht="20.100000000000001" customHeight="1">
      <c r="A28" s="131"/>
      <c r="B28" s="128"/>
      <c r="C28" s="7" t="s">
        <v>180</v>
      </c>
      <c r="D28" s="7" t="s">
        <v>122</v>
      </c>
      <c r="E28" s="128"/>
      <c r="F28" s="128"/>
      <c r="G28" s="128"/>
      <c r="H28" s="185"/>
      <c r="I28" s="128"/>
      <c r="J28" s="128"/>
    </row>
    <row r="29" spans="1:10" ht="20.100000000000001" customHeight="1">
      <c r="A29" s="131"/>
      <c r="B29" s="128"/>
      <c r="C29" s="7" t="s">
        <v>340</v>
      </c>
      <c r="D29" s="7" t="s">
        <v>31</v>
      </c>
      <c r="E29" s="128"/>
      <c r="F29" s="128"/>
      <c r="G29" s="128"/>
      <c r="H29" s="185"/>
      <c r="I29" s="128"/>
      <c r="J29" s="128"/>
    </row>
    <row r="30" spans="1:10" ht="20.100000000000001" customHeight="1">
      <c r="A30" s="3"/>
      <c r="B30" s="74" t="s">
        <v>1</v>
      </c>
      <c r="C30" s="74" t="s">
        <v>2</v>
      </c>
      <c r="D30" s="74" t="s">
        <v>3</v>
      </c>
      <c r="E30" s="74" t="s">
        <v>464</v>
      </c>
      <c r="F30" s="74" t="s">
        <v>370</v>
      </c>
      <c r="G30" s="74" t="s">
        <v>371</v>
      </c>
      <c r="H30" s="74" t="s">
        <v>500</v>
      </c>
      <c r="I30" s="74" t="s">
        <v>501</v>
      </c>
      <c r="J30" s="74" t="s">
        <v>502</v>
      </c>
    </row>
    <row r="31" spans="1:10" ht="20.100000000000001" customHeight="1">
      <c r="A31" s="130">
        <v>1</v>
      </c>
      <c r="B31" s="136" t="s">
        <v>56</v>
      </c>
      <c r="C31" s="7" t="s">
        <v>588</v>
      </c>
      <c r="D31" s="7" t="s">
        <v>93</v>
      </c>
      <c r="E31" s="136" t="s">
        <v>589</v>
      </c>
      <c r="F31" s="136" t="s">
        <v>565</v>
      </c>
      <c r="G31" s="136" t="s">
        <v>53</v>
      </c>
      <c r="H31" s="136" t="s">
        <v>590</v>
      </c>
      <c r="I31" s="136" t="s">
        <v>591</v>
      </c>
      <c r="J31" s="186">
        <v>27.9</v>
      </c>
    </row>
    <row r="32" spans="1:10" ht="20.100000000000001" customHeight="1">
      <c r="A32" s="131"/>
      <c r="B32" s="128"/>
      <c r="C32" s="7" t="s">
        <v>592</v>
      </c>
      <c r="D32" s="7" t="s">
        <v>19</v>
      </c>
      <c r="E32" s="128"/>
      <c r="F32" s="128"/>
      <c r="G32" s="128"/>
      <c r="H32" s="128"/>
      <c r="I32" s="128"/>
      <c r="J32" s="185"/>
    </row>
    <row r="33" spans="1:10" ht="20.100000000000001" customHeight="1">
      <c r="A33" s="131"/>
      <c r="B33" s="128"/>
      <c r="C33" s="7" t="s">
        <v>593</v>
      </c>
      <c r="D33" s="7" t="s">
        <v>221</v>
      </c>
      <c r="E33" s="128"/>
      <c r="F33" s="128"/>
      <c r="G33" s="128"/>
      <c r="H33" s="128"/>
      <c r="I33" s="128"/>
      <c r="J33" s="185"/>
    </row>
    <row r="34" spans="1:10" ht="20.100000000000001" customHeight="1">
      <c r="A34" s="131"/>
      <c r="B34" s="128"/>
      <c r="C34" s="7" t="s">
        <v>594</v>
      </c>
      <c r="D34" s="7" t="s">
        <v>149</v>
      </c>
      <c r="E34" s="128"/>
      <c r="F34" s="128"/>
      <c r="G34" s="128"/>
      <c r="H34" s="128"/>
      <c r="I34" s="128"/>
      <c r="J34" s="185"/>
    </row>
    <row r="35" spans="1:10" ht="20.100000000000001" customHeight="1">
      <c r="A35" s="3"/>
      <c r="B35" s="104" t="s">
        <v>1</v>
      </c>
      <c r="C35" s="104" t="s">
        <v>2</v>
      </c>
      <c r="D35" s="104" t="s">
        <v>3</v>
      </c>
      <c r="E35" s="104" t="s">
        <v>464</v>
      </c>
      <c r="F35" s="104" t="s">
        <v>370</v>
      </c>
      <c r="G35" s="104" t="s">
        <v>371</v>
      </c>
      <c r="H35" s="104" t="s">
        <v>500</v>
      </c>
      <c r="I35" s="104" t="s">
        <v>501</v>
      </c>
      <c r="J35" s="104" t="s">
        <v>502</v>
      </c>
    </row>
    <row r="36" spans="1:10" ht="20.100000000000001" customHeight="1">
      <c r="A36" s="175">
        <v>1</v>
      </c>
      <c r="B36" s="178" t="s">
        <v>314</v>
      </c>
      <c r="C36" s="27" t="s">
        <v>352</v>
      </c>
      <c r="D36" s="27" t="s">
        <v>353</v>
      </c>
      <c r="E36" s="178" t="s">
        <v>595</v>
      </c>
      <c r="F36" s="178" t="s">
        <v>565</v>
      </c>
      <c r="G36" s="178" t="s">
        <v>117</v>
      </c>
      <c r="H36" s="178" t="s">
        <v>556</v>
      </c>
      <c r="I36" s="178" t="s">
        <v>582</v>
      </c>
      <c r="J36" s="187">
        <v>28</v>
      </c>
    </row>
    <row r="37" spans="1:10" ht="20.100000000000001" customHeight="1">
      <c r="A37" s="176"/>
      <c r="B37" s="179"/>
      <c r="C37" s="27" t="s">
        <v>596</v>
      </c>
      <c r="D37" s="27" t="s">
        <v>597</v>
      </c>
      <c r="E37" s="179"/>
      <c r="F37" s="179"/>
      <c r="G37" s="179"/>
      <c r="H37" s="179"/>
      <c r="I37" s="179"/>
      <c r="J37" s="188"/>
    </row>
    <row r="38" spans="1:10" ht="20.100000000000001" customHeight="1">
      <c r="A38" s="176"/>
      <c r="B38" s="179"/>
      <c r="C38" s="27" t="s">
        <v>352</v>
      </c>
      <c r="D38" s="27" t="s">
        <v>145</v>
      </c>
      <c r="E38" s="179"/>
      <c r="F38" s="179"/>
      <c r="G38" s="179"/>
      <c r="H38" s="179"/>
      <c r="I38" s="179"/>
      <c r="J38" s="188"/>
    </row>
    <row r="39" spans="1:10" ht="20.100000000000001" customHeight="1">
      <c r="A39" s="3"/>
      <c r="B39" s="107" t="s">
        <v>1</v>
      </c>
      <c r="C39" s="107" t="s">
        <v>2</v>
      </c>
      <c r="D39" s="107" t="s">
        <v>3</v>
      </c>
      <c r="E39" s="107" t="s">
        <v>464</v>
      </c>
      <c r="F39" s="107" t="s">
        <v>370</v>
      </c>
      <c r="G39" s="107" t="s">
        <v>371</v>
      </c>
      <c r="H39" s="108" t="s">
        <v>500</v>
      </c>
      <c r="I39" s="109"/>
      <c r="J39" s="110"/>
    </row>
    <row r="40" spans="1:10" ht="20.100000000000001" customHeight="1">
      <c r="A40" s="175">
        <v>1</v>
      </c>
      <c r="B40" s="178" t="s">
        <v>68</v>
      </c>
      <c r="C40" s="27" t="s">
        <v>335</v>
      </c>
      <c r="D40" s="27" t="s">
        <v>336</v>
      </c>
      <c r="E40" s="178" t="s">
        <v>598</v>
      </c>
      <c r="F40" s="178" t="s">
        <v>565</v>
      </c>
      <c r="G40" s="178" t="s">
        <v>75</v>
      </c>
      <c r="H40" s="178" t="s">
        <v>599</v>
      </c>
      <c r="I40" s="111"/>
      <c r="J40" s="49"/>
    </row>
    <row r="41" spans="1:10" ht="20.100000000000001" customHeight="1">
      <c r="A41" s="176"/>
      <c r="B41" s="179"/>
      <c r="C41" s="27" t="s">
        <v>343</v>
      </c>
      <c r="D41" s="27" t="s">
        <v>90</v>
      </c>
      <c r="E41" s="179"/>
      <c r="F41" s="179"/>
      <c r="G41" s="179"/>
      <c r="H41" s="179"/>
      <c r="I41" s="111"/>
      <c r="J41" s="49"/>
    </row>
    <row r="42" spans="1:10" ht="20.100000000000001" customHeight="1">
      <c r="A42" s="3"/>
      <c r="B42" s="107" t="s">
        <v>1</v>
      </c>
      <c r="C42" s="107" t="s">
        <v>2</v>
      </c>
      <c r="D42" s="107" t="s">
        <v>3</v>
      </c>
      <c r="E42" s="107" t="s">
        <v>464</v>
      </c>
      <c r="F42" s="107" t="s">
        <v>370</v>
      </c>
      <c r="G42" s="107" t="s">
        <v>371</v>
      </c>
      <c r="H42" s="108" t="s">
        <v>500</v>
      </c>
      <c r="I42" s="48"/>
      <c r="J42" s="49"/>
    </row>
    <row r="43" spans="1:10" ht="20.100000000000001" customHeight="1">
      <c r="A43" s="175">
        <v>1</v>
      </c>
      <c r="B43" s="178" t="s">
        <v>68</v>
      </c>
      <c r="C43" s="27" t="s">
        <v>316</v>
      </c>
      <c r="D43" s="27" t="s">
        <v>130</v>
      </c>
      <c r="E43" s="178" t="s">
        <v>375</v>
      </c>
      <c r="F43" s="178" t="s">
        <v>565</v>
      </c>
      <c r="G43" s="178" t="s">
        <v>86</v>
      </c>
      <c r="H43" s="178" t="s">
        <v>600</v>
      </c>
      <c r="I43" s="111"/>
      <c r="J43" s="49"/>
    </row>
    <row r="44" spans="1:10" ht="20.100000000000001" customHeight="1">
      <c r="A44" s="176"/>
      <c r="B44" s="179"/>
      <c r="C44" s="27" t="s">
        <v>331</v>
      </c>
      <c r="D44" s="27" t="s">
        <v>221</v>
      </c>
      <c r="E44" s="179"/>
      <c r="F44" s="179"/>
      <c r="G44" s="179"/>
      <c r="H44" s="179"/>
      <c r="I44" s="111"/>
      <c r="J44" s="49"/>
    </row>
    <row r="45" spans="1:10" ht="20.100000000000001" customHeight="1">
      <c r="A45" s="3"/>
      <c r="B45" s="107" t="s">
        <v>1</v>
      </c>
      <c r="C45" s="107" t="s">
        <v>2</v>
      </c>
      <c r="D45" s="107" t="s">
        <v>3</v>
      </c>
      <c r="E45" s="107" t="s">
        <v>464</v>
      </c>
      <c r="F45" s="107" t="s">
        <v>370</v>
      </c>
      <c r="G45" s="107" t="s">
        <v>371</v>
      </c>
      <c r="H45" s="108" t="s">
        <v>500</v>
      </c>
      <c r="I45" s="48"/>
      <c r="J45" s="49"/>
    </row>
    <row r="46" spans="1:10" ht="20.100000000000001" customHeight="1">
      <c r="A46" s="175">
        <v>1</v>
      </c>
      <c r="B46" s="178" t="s">
        <v>265</v>
      </c>
      <c r="C46" s="27" t="s">
        <v>596</v>
      </c>
      <c r="D46" s="27" t="s">
        <v>597</v>
      </c>
      <c r="E46" s="178" t="s">
        <v>601</v>
      </c>
      <c r="F46" s="178" t="s">
        <v>565</v>
      </c>
      <c r="G46" s="178" t="s">
        <v>117</v>
      </c>
      <c r="H46" s="178" t="s">
        <v>599</v>
      </c>
      <c r="I46" s="111"/>
      <c r="J46" s="49"/>
    </row>
    <row r="47" spans="1:10" ht="20.100000000000001" customHeight="1">
      <c r="A47" s="177"/>
      <c r="B47" s="179"/>
      <c r="C47" s="27" t="s">
        <v>352</v>
      </c>
      <c r="D47" s="27" t="s">
        <v>145</v>
      </c>
      <c r="E47" s="179"/>
      <c r="F47" s="179"/>
      <c r="G47" s="179"/>
      <c r="H47" s="179"/>
      <c r="I47" s="112"/>
      <c r="J47" s="68"/>
    </row>
  </sheetData>
  <mergeCells count="83">
    <mergeCell ref="J31:J34"/>
    <mergeCell ref="J36:J38"/>
    <mergeCell ref="J15:J19"/>
    <mergeCell ref="I31:I34"/>
    <mergeCell ref="I36:I38"/>
    <mergeCell ref="I15:I19"/>
    <mergeCell ref="J6:J9"/>
    <mergeCell ref="J11:J13"/>
    <mergeCell ref="J21:J25"/>
    <mergeCell ref="J27:J29"/>
    <mergeCell ref="J3:J5"/>
    <mergeCell ref="I6:I9"/>
    <mergeCell ref="I11:I13"/>
    <mergeCell ref="I21:I25"/>
    <mergeCell ref="I27:I29"/>
    <mergeCell ref="I3:I5"/>
    <mergeCell ref="H3:H5"/>
    <mergeCell ref="G15:G18"/>
    <mergeCell ref="H6:H9"/>
    <mergeCell ref="H11:H13"/>
    <mergeCell ref="H21:H25"/>
    <mergeCell ref="H15:H19"/>
    <mergeCell ref="G46:G47"/>
    <mergeCell ref="H46:H47"/>
    <mergeCell ref="G31:G34"/>
    <mergeCell ref="G27:G29"/>
    <mergeCell ref="G21:G25"/>
    <mergeCell ref="H40:H41"/>
    <mergeCell ref="H43:H44"/>
    <mergeCell ref="G36:G38"/>
    <mergeCell ref="H27:H29"/>
    <mergeCell ref="H31:H34"/>
    <mergeCell ref="H36:H38"/>
    <mergeCell ref="B15:B19"/>
    <mergeCell ref="B11:B13"/>
    <mergeCell ref="E21:E25"/>
    <mergeCell ref="F21:F25"/>
    <mergeCell ref="B31:B34"/>
    <mergeCell ref="E31:E34"/>
    <mergeCell ref="F31:F34"/>
    <mergeCell ref="F3:F5"/>
    <mergeCell ref="G3:G5"/>
    <mergeCell ref="B3:B5"/>
    <mergeCell ref="E46:E47"/>
    <mergeCell ref="B46:B47"/>
    <mergeCell ref="B40:B41"/>
    <mergeCell ref="E15:E18"/>
    <mergeCell ref="F15:F18"/>
    <mergeCell ref="B36:B38"/>
    <mergeCell ref="F46:F47"/>
    <mergeCell ref="E27:E29"/>
    <mergeCell ref="F27:F29"/>
    <mergeCell ref="B27:B29"/>
    <mergeCell ref="B21:B25"/>
    <mergeCell ref="E36:E38"/>
    <mergeCell ref="F36:F38"/>
    <mergeCell ref="B1:J1"/>
    <mergeCell ref="B43:B44"/>
    <mergeCell ref="E43:E44"/>
    <mergeCell ref="F43:F44"/>
    <mergeCell ref="G43:G44"/>
    <mergeCell ref="E40:E41"/>
    <mergeCell ref="F40:F41"/>
    <mergeCell ref="G40:G41"/>
    <mergeCell ref="E6:E9"/>
    <mergeCell ref="F6:F9"/>
    <mergeCell ref="G6:G9"/>
    <mergeCell ref="B6:B9"/>
    <mergeCell ref="E11:E13"/>
    <mergeCell ref="F11:F13"/>
    <mergeCell ref="G11:G13"/>
    <mergeCell ref="E3:E5"/>
    <mergeCell ref="A40:A41"/>
    <mergeCell ref="A43:A44"/>
    <mergeCell ref="A46:A47"/>
    <mergeCell ref="A36:A38"/>
    <mergeCell ref="A31:A34"/>
    <mergeCell ref="A6:A9"/>
    <mergeCell ref="A3:A5"/>
    <mergeCell ref="A21:A25"/>
    <mergeCell ref="A27:A29"/>
    <mergeCell ref="A15:A19"/>
    <mergeCell ref="A11:A13"/>
  </mergeCells>
  <conditionalFormatting sqref="A1:A6 A10:A15 A20:A21 A26:A27 A30:A31 A35:A36 A39:A40 A42:A43 A45:A46">
    <cfRule type="cellIs" dxfId="1" priority="1" stopIfTrue="1" operator="between">
      <formula>1</formula>
      <formula>3</formula>
    </cfRule>
  </conditionalFormatting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15"/>
  <sheetViews>
    <sheetView showGridLines="0" workbookViewId="0"/>
  </sheetViews>
  <sheetFormatPr defaultColWidth="8.33203125" defaultRowHeight="19.95" customHeight="1"/>
  <cols>
    <col min="1" max="1" width="2" style="1" customWidth="1"/>
    <col min="2" max="2" width="21.44140625" style="1" customWidth="1"/>
    <col min="3" max="3" width="20" style="1" customWidth="1"/>
    <col min="4" max="4" width="14.33203125" style="1" customWidth="1"/>
    <col min="5" max="5" width="18.21875" style="1" customWidth="1"/>
    <col min="6" max="6" width="12.21875" style="1" customWidth="1"/>
    <col min="7" max="7" width="10.21875" style="1" customWidth="1"/>
    <col min="8" max="8" width="14.21875" style="1" customWidth="1"/>
    <col min="9" max="9" width="12.21875" style="1" customWidth="1"/>
    <col min="10" max="10" width="15.44140625" style="1" customWidth="1"/>
    <col min="11" max="11" width="8.33203125" style="1" customWidth="1"/>
    <col min="12" max="16384" width="8.33203125" style="1"/>
  </cols>
  <sheetData>
    <row r="1" spans="1:10" ht="27.6" customHeight="1">
      <c r="A1" s="2"/>
      <c r="B1" s="124" t="s">
        <v>602</v>
      </c>
      <c r="C1" s="125"/>
      <c r="D1" s="125"/>
      <c r="E1" s="125"/>
      <c r="F1" s="125"/>
      <c r="G1" s="125"/>
      <c r="H1" s="125"/>
      <c r="I1" s="189"/>
      <c r="J1" s="113"/>
    </row>
    <row r="2" spans="1:10" ht="13.2" customHeight="1">
      <c r="A2" s="3"/>
      <c r="B2" s="74" t="s">
        <v>1</v>
      </c>
      <c r="C2" s="74" t="s">
        <v>2</v>
      </c>
      <c r="D2" s="74" t="s">
        <v>3</v>
      </c>
      <c r="E2" s="74" t="s">
        <v>464</v>
      </c>
      <c r="F2" s="74" t="s">
        <v>370</v>
      </c>
      <c r="G2" s="74" t="s">
        <v>371</v>
      </c>
      <c r="H2" s="114" t="s">
        <v>120</v>
      </c>
      <c r="I2" s="48"/>
      <c r="J2" s="115"/>
    </row>
    <row r="3" spans="1:10" ht="20.100000000000001" customHeight="1">
      <c r="A3" s="130">
        <v>1</v>
      </c>
      <c r="B3" s="127" t="s">
        <v>265</v>
      </c>
      <c r="C3" s="7" t="s">
        <v>603</v>
      </c>
      <c r="D3" s="7" t="s">
        <v>604</v>
      </c>
      <c r="E3" s="127" t="s">
        <v>605</v>
      </c>
      <c r="F3" s="127" t="s">
        <v>606</v>
      </c>
      <c r="G3" s="194" t="s">
        <v>607</v>
      </c>
      <c r="H3" s="193">
        <v>16.8</v>
      </c>
      <c r="I3" s="111"/>
      <c r="J3" s="49"/>
    </row>
    <row r="4" spans="1:10" ht="20.100000000000001" customHeight="1">
      <c r="A4" s="131"/>
      <c r="B4" s="128"/>
      <c r="C4" s="7" t="s">
        <v>608</v>
      </c>
      <c r="D4" s="7" t="s">
        <v>609</v>
      </c>
      <c r="E4" s="128"/>
      <c r="F4" s="128"/>
      <c r="G4" s="166"/>
      <c r="H4" s="164"/>
      <c r="I4" s="111"/>
      <c r="J4" s="49"/>
    </row>
    <row r="5" spans="1:10" ht="20.100000000000001" customHeight="1">
      <c r="A5" s="3"/>
      <c r="B5" s="74" t="s">
        <v>1</v>
      </c>
      <c r="C5" s="74" t="s">
        <v>2</v>
      </c>
      <c r="D5" s="74" t="s">
        <v>3</v>
      </c>
      <c r="E5" s="74" t="s">
        <v>464</v>
      </c>
      <c r="F5" s="74" t="s">
        <v>370</v>
      </c>
      <c r="G5" s="74" t="s">
        <v>371</v>
      </c>
      <c r="H5" s="108" t="s">
        <v>120</v>
      </c>
      <c r="I5" s="48"/>
      <c r="J5" s="49"/>
    </row>
    <row r="6" spans="1:10" ht="20.100000000000001" customHeight="1">
      <c r="A6" s="130">
        <v>1</v>
      </c>
      <c r="B6" s="127" t="s">
        <v>265</v>
      </c>
      <c r="C6" s="7" t="s">
        <v>603</v>
      </c>
      <c r="D6" s="7" t="s">
        <v>604</v>
      </c>
      <c r="E6" s="127" t="s">
        <v>610</v>
      </c>
      <c r="F6" s="127" t="s">
        <v>606</v>
      </c>
      <c r="G6" s="194" t="s">
        <v>469</v>
      </c>
      <c r="H6" s="193">
        <v>16.399999999999999</v>
      </c>
      <c r="I6" s="111"/>
      <c r="J6" s="49"/>
    </row>
    <row r="7" spans="1:10" ht="20.100000000000001" customHeight="1">
      <c r="A7" s="131"/>
      <c r="B7" s="128"/>
      <c r="C7" s="7" t="s">
        <v>608</v>
      </c>
      <c r="D7" s="7" t="s">
        <v>609</v>
      </c>
      <c r="E7" s="128"/>
      <c r="F7" s="128"/>
      <c r="G7" s="166"/>
      <c r="H7" s="165"/>
      <c r="I7" s="111"/>
      <c r="J7" s="49"/>
    </row>
    <row r="8" spans="1:10" ht="20.100000000000001" customHeight="1">
      <c r="A8" s="131"/>
      <c r="B8" s="128"/>
      <c r="C8" s="7" t="s">
        <v>608</v>
      </c>
      <c r="D8" s="7" t="s">
        <v>611</v>
      </c>
      <c r="E8" s="128"/>
      <c r="F8" s="128"/>
      <c r="G8" s="166"/>
      <c r="H8" s="164"/>
      <c r="I8" s="111"/>
      <c r="J8" s="49"/>
    </row>
    <row r="9" spans="1:10" ht="20.100000000000001" customHeight="1">
      <c r="A9" s="3"/>
      <c r="B9" s="74" t="s">
        <v>1</v>
      </c>
      <c r="C9" s="74" t="s">
        <v>2</v>
      </c>
      <c r="D9" s="74" t="s">
        <v>3</v>
      </c>
      <c r="E9" s="74" t="s">
        <v>464</v>
      </c>
      <c r="F9" s="74" t="s">
        <v>370</v>
      </c>
      <c r="G9" s="104" t="s">
        <v>371</v>
      </c>
      <c r="H9" s="107" t="s">
        <v>500</v>
      </c>
      <c r="I9" s="116" t="s">
        <v>501</v>
      </c>
      <c r="J9" s="116" t="s">
        <v>502</v>
      </c>
    </row>
    <row r="10" spans="1:10" ht="20.100000000000001" customHeight="1">
      <c r="A10" s="130">
        <v>1</v>
      </c>
      <c r="B10" s="136" t="s">
        <v>314</v>
      </c>
      <c r="C10" s="7" t="s">
        <v>612</v>
      </c>
      <c r="D10" s="7" t="s">
        <v>31</v>
      </c>
      <c r="E10" s="136" t="s">
        <v>613</v>
      </c>
      <c r="F10" s="191" t="s">
        <v>614</v>
      </c>
      <c r="G10" s="192" t="s">
        <v>117</v>
      </c>
      <c r="H10" s="117">
        <v>12.7</v>
      </c>
      <c r="I10" s="117">
        <v>10.3</v>
      </c>
      <c r="J10" s="193">
        <v>23</v>
      </c>
    </row>
    <row r="11" spans="1:10" ht="20.100000000000001" customHeight="1">
      <c r="A11" s="131"/>
      <c r="B11" s="128"/>
      <c r="C11" s="7" t="s">
        <v>615</v>
      </c>
      <c r="D11" s="7" t="s">
        <v>616</v>
      </c>
      <c r="E11" s="128"/>
      <c r="F11" s="166"/>
      <c r="G11" s="165"/>
      <c r="H11" s="118"/>
      <c r="I11" s="118"/>
      <c r="J11" s="165"/>
    </row>
    <row r="12" spans="1:10" ht="20.100000000000001" customHeight="1">
      <c r="A12" s="131"/>
      <c r="B12" s="128"/>
      <c r="C12" s="7" t="s">
        <v>608</v>
      </c>
      <c r="D12" s="7" t="s">
        <v>611</v>
      </c>
      <c r="E12" s="128"/>
      <c r="F12" s="166"/>
      <c r="G12" s="164"/>
      <c r="H12" s="119"/>
      <c r="I12" s="119"/>
      <c r="J12" s="164"/>
    </row>
    <row r="13" spans="1:10" ht="20.100000000000001" customHeight="1">
      <c r="A13" s="3"/>
      <c r="B13" s="74" t="s">
        <v>1</v>
      </c>
      <c r="C13" s="74" t="s">
        <v>2</v>
      </c>
      <c r="D13" s="74" t="s">
        <v>3</v>
      </c>
      <c r="E13" s="74" t="s">
        <v>464</v>
      </c>
      <c r="F13" s="74" t="s">
        <v>370</v>
      </c>
      <c r="G13" s="120" t="s">
        <v>371</v>
      </c>
      <c r="H13" s="108" t="s">
        <v>120</v>
      </c>
      <c r="I13" s="109"/>
      <c r="J13" s="110"/>
    </row>
    <row r="14" spans="1:10" ht="20.100000000000001" customHeight="1">
      <c r="A14" s="130">
        <v>1</v>
      </c>
      <c r="B14" s="136" t="s">
        <v>314</v>
      </c>
      <c r="C14" s="7" t="s">
        <v>612</v>
      </c>
      <c r="D14" s="7" t="s">
        <v>31</v>
      </c>
      <c r="E14" s="136" t="s">
        <v>617</v>
      </c>
      <c r="F14" s="136" t="s">
        <v>614</v>
      </c>
      <c r="G14" s="194" t="s">
        <v>117</v>
      </c>
      <c r="H14" s="193">
        <v>13.5</v>
      </c>
      <c r="I14" s="111"/>
      <c r="J14" s="49"/>
    </row>
    <row r="15" spans="1:10" ht="20.100000000000001" customHeight="1">
      <c r="A15" s="190"/>
      <c r="B15" s="128"/>
      <c r="C15" s="7" t="s">
        <v>608</v>
      </c>
      <c r="D15" s="7" t="s">
        <v>611</v>
      </c>
      <c r="E15" s="128"/>
      <c r="F15" s="128"/>
      <c r="G15" s="166"/>
      <c r="H15" s="164"/>
      <c r="I15" s="112"/>
      <c r="J15" s="68"/>
    </row>
  </sheetData>
  <mergeCells count="25">
    <mergeCell ref="J10:J12"/>
    <mergeCell ref="E14:E15"/>
    <mergeCell ref="F14:F15"/>
    <mergeCell ref="B14:B15"/>
    <mergeCell ref="E3:E4"/>
    <mergeCell ref="F3:F4"/>
    <mergeCell ref="G3:G4"/>
    <mergeCell ref="B3:B4"/>
    <mergeCell ref="E6:E8"/>
    <mergeCell ref="F6:F8"/>
    <mergeCell ref="B6:B8"/>
    <mergeCell ref="H14:H15"/>
    <mergeCell ref="H3:H4"/>
    <mergeCell ref="G6:G8"/>
    <mergeCell ref="H6:H8"/>
    <mergeCell ref="G14:G15"/>
    <mergeCell ref="B1:I1"/>
    <mergeCell ref="A3:A4"/>
    <mergeCell ref="A6:A8"/>
    <mergeCell ref="A10:A12"/>
    <mergeCell ref="A14:A15"/>
    <mergeCell ref="E10:E12"/>
    <mergeCell ref="F10:F12"/>
    <mergeCell ref="G10:G12"/>
    <mergeCell ref="B10:B12"/>
  </mergeCells>
  <conditionalFormatting sqref="A1:A3 A5:A6 A9:A10 A13:A14">
    <cfRule type="cellIs" dxfId="0" priority="1" stopIfTrue="1" operator="between">
      <formula>1</formula>
      <formula>3</formula>
    </cfRule>
  </conditionalFormatting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9"/>
  <sheetViews>
    <sheetView showGridLines="0" topLeftCell="A21" workbookViewId="0"/>
  </sheetViews>
  <sheetFormatPr defaultColWidth="8.33203125" defaultRowHeight="19.95" customHeight="1"/>
  <cols>
    <col min="1" max="1" width="5.21875" style="1" customWidth="1"/>
    <col min="2" max="2" width="25.33203125" style="1" customWidth="1"/>
    <col min="3" max="3" width="20" style="1" customWidth="1"/>
    <col min="4" max="4" width="14.33203125" style="1" customWidth="1"/>
    <col min="5" max="5" width="9.33203125" style="1" customWidth="1"/>
    <col min="6" max="6" width="10.33203125" style="1" customWidth="1"/>
    <col min="7" max="9" width="13.88671875" style="1" customWidth="1"/>
    <col min="10" max="10" width="8.33203125" style="1" customWidth="1"/>
    <col min="11" max="16384" width="8.33203125" style="1"/>
  </cols>
  <sheetData>
    <row r="1" spans="1:9" ht="43.35" customHeight="1">
      <c r="A1" s="12"/>
      <c r="B1" s="121" t="s">
        <v>44</v>
      </c>
      <c r="C1" s="122"/>
      <c r="D1" s="122"/>
      <c r="E1" s="122"/>
      <c r="F1" s="122"/>
      <c r="G1" s="122"/>
      <c r="H1" s="122"/>
      <c r="I1" s="123"/>
    </row>
    <row r="2" spans="1:9" ht="20.100000000000001" customHeight="1">
      <c r="A2" s="13" t="s">
        <v>45</v>
      </c>
      <c r="B2" s="14" t="s">
        <v>1</v>
      </c>
      <c r="C2" s="15" t="s">
        <v>2</v>
      </c>
      <c r="D2" s="15" t="s">
        <v>3</v>
      </c>
      <c r="E2" s="15" t="s">
        <v>46</v>
      </c>
      <c r="F2" s="15" t="s">
        <v>47</v>
      </c>
      <c r="G2" s="16" t="s">
        <v>48</v>
      </c>
      <c r="H2" s="16" t="s">
        <v>49</v>
      </c>
      <c r="I2" s="16" t="s">
        <v>50</v>
      </c>
    </row>
    <row r="3" spans="1:9" ht="20.100000000000001" customHeight="1">
      <c r="A3" s="17">
        <v>1</v>
      </c>
      <c r="B3" s="18" t="s">
        <v>4</v>
      </c>
      <c r="C3" s="7" t="s">
        <v>51</v>
      </c>
      <c r="D3" s="7" t="s">
        <v>52</v>
      </c>
      <c r="E3" s="7" t="s">
        <v>44</v>
      </c>
      <c r="F3" s="7" t="s">
        <v>53</v>
      </c>
      <c r="G3" s="8">
        <v>17.350000000000001</v>
      </c>
      <c r="H3" s="8">
        <v>14.85</v>
      </c>
      <c r="I3" s="8">
        <v>32.200000000000003</v>
      </c>
    </row>
    <row r="4" spans="1:9" ht="20.100000000000001" customHeight="1">
      <c r="A4" s="17">
        <v>2</v>
      </c>
      <c r="B4" s="18" t="s">
        <v>4</v>
      </c>
      <c r="C4" s="7" t="s">
        <v>54</v>
      </c>
      <c r="D4" s="7" t="s">
        <v>55</v>
      </c>
      <c r="E4" s="7" t="s">
        <v>44</v>
      </c>
      <c r="F4" s="7" t="s">
        <v>53</v>
      </c>
      <c r="G4" s="8">
        <v>0</v>
      </c>
      <c r="H4" s="8">
        <v>5</v>
      </c>
      <c r="I4" s="8">
        <v>5</v>
      </c>
    </row>
    <row r="5" spans="1:9" ht="20.100000000000001" customHeight="1">
      <c r="A5" s="13" t="s">
        <v>45</v>
      </c>
      <c r="B5" s="14" t="s">
        <v>1</v>
      </c>
      <c r="C5" s="15" t="s">
        <v>2</v>
      </c>
      <c r="D5" s="15" t="s">
        <v>3</v>
      </c>
      <c r="E5" s="15" t="s">
        <v>46</v>
      </c>
      <c r="F5" s="15" t="s">
        <v>47</v>
      </c>
      <c r="G5" s="16" t="s">
        <v>48</v>
      </c>
      <c r="H5" s="16"/>
      <c r="I5" s="16"/>
    </row>
    <row r="6" spans="1:9" ht="20.100000000000001" customHeight="1">
      <c r="A6" s="17">
        <v>1</v>
      </c>
      <c r="B6" s="18" t="s">
        <v>56</v>
      </c>
      <c r="C6" s="7" t="s">
        <v>57</v>
      </c>
      <c r="D6" s="7" t="s">
        <v>58</v>
      </c>
      <c r="E6" s="7" t="s">
        <v>44</v>
      </c>
      <c r="F6" s="7" t="s">
        <v>53</v>
      </c>
      <c r="G6" s="8">
        <v>16.649999999999999</v>
      </c>
      <c r="H6" s="11"/>
      <c r="I6" s="11"/>
    </row>
    <row r="7" spans="1:9" ht="20.100000000000001" customHeight="1">
      <c r="A7" s="17">
        <v>2</v>
      </c>
      <c r="B7" s="18" t="s">
        <v>56</v>
      </c>
      <c r="C7" s="7" t="s">
        <v>59</v>
      </c>
      <c r="D7" s="7" t="s">
        <v>22</v>
      </c>
      <c r="E7" s="7" t="s">
        <v>44</v>
      </c>
      <c r="F7" s="7" t="s">
        <v>53</v>
      </c>
      <c r="G7" s="8">
        <v>16.5</v>
      </c>
      <c r="H7" s="11"/>
      <c r="I7" s="11"/>
    </row>
    <row r="8" spans="1:9" ht="20.100000000000001" customHeight="1">
      <c r="A8" s="17">
        <v>3</v>
      </c>
      <c r="B8" s="18" t="s">
        <v>56</v>
      </c>
      <c r="C8" s="7" t="s">
        <v>60</v>
      </c>
      <c r="D8" s="7" t="s">
        <v>61</v>
      </c>
      <c r="E8" s="7" t="s">
        <v>44</v>
      </c>
      <c r="F8" s="7" t="s">
        <v>53</v>
      </c>
      <c r="G8" s="8">
        <v>15.85</v>
      </c>
      <c r="H8" s="11"/>
      <c r="I8" s="11"/>
    </row>
    <row r="9" spans="1:9" ht="20.100000000000001" customHeight="1">
      <c r="A9" s="19">
        <v>4</v>
      </c>
      <c r="B9" s="18" t="s">
        <v>56</v>
      </c>
      <c r="C9" s="7" t="s">
        <v>62</v>
      </c>
      <c r="D9" s="7" t="s">
        <v>63</v>
      </c>
      <c r="E9" s="7" t="s">
        <v>44</v>
      </c>
      <c r="F9" s="7" t="s">
        <v>53</v>
      </c>
      <c r="G9" s="8">
        <v>15.05</v>
      </c>
      <c r="H9" s="11"/>
      <c r="I9" s="11"/>
    </row>
    <row r="10" spans="1:9" ht="20.100000000000001" customHeight="1">
      <c r="A10" s="19">
        <v>5</v>
      </c>
      <c r="B10" s="18" t="s">
        <v>56</v>
      </c>
      <c r="C10" s="7" t="s">
        <v>64</v>
      </c>
      <c r="D10" s="7" t="s">
        <v>65</v>
      </c>
      <c r="E10" s="7" t="s">
        <v>44</v>
      </c>
      <c r="F10" s="7" t="s">
        <v>53</v>
      </c>
      <c r="G10" s="8">
        <v>14.9</v>
      </c>
      <c r="H10" s="11"/>
      <c r="I10" s="11"/>
    </row>
    <row r="11" spans="1:9" ht="20.100000000000001" customHeight="1">
      <c r="A11" s="19">
        <v>6</v>
      </c>
      <c r="B11" s="18" t="s">
        <v>56</v>
      </c>
      <c r="C11" s="7" t="s">
        <v>66</v>
      </c>
      <c r="D11" s="7" t="s">
        <v>67</v>
      </c>
      <c r="E11" s="7" t="s">
        <v>44</v>
      </c>
      <c r="F11" s="7" t="s">
        <v>53</v>
      </c>
      <c r="G11" s="8">
        <v>14.6</v>
      </c>
      <c r="H11" s="11"/>
      <c r="I11" s="11"/>
    </row>
    <row r="12" spans="1:9" ht="20.100000000000001" customHeight="1">
      <c r="A12" s="19">
        <v>7</v>
      </c>
      <c r="B12" s="18" t="s">
        <v>68</v>
      </c>
      <c r="C12" s="7" t="s">
        <v>69</v>
      </c>
      <c r="D12" s="7" t="s">
        <v>70</v>
      </c>
      <c r="E12" s="7" t="s">
        <v>44</v>
      </c>
      <c r="F12" s="7" t="s">
        <v>53</v>
      </c>
      <c r="G12" s="8">
        <v>14.45</v>
      </c>
      <c r="H12" s="11"/>
      <c r="I12" s="11"/>
    </row>
    <row r="13" spans="1:9" ht="20.100000000000001" customHeight="1">
      <c r="A13" s="13" t="s">
        <v>45</v>
      </c>
      <c r="B13" s="14" t="s">
        <v>1</v>
      </c>
      <c r="C13" s="15" t="s">
        <v>2</v>
      </c>
      <c r="D13" s="15" t="s">
        <v>3</v>
      </c>
      <c r="E13" s="15" t="s">
        <v>46</v>
      </c>
      <c r="F13" s="15" t="s">
        <v>47</v>
      </c>
      <c r="G13" s="16" t="s">
        <v>71</v>
      </c>
      <c r="H13" s="16"/>
      <c r="I13" s="16"/>
    </row>
    <row r="14" spans="1:9" ht="20.100000000000001" customHeight="1">
      <c r="A14" s="20">
        <v>1</v>
      </c>
      <c r="B14" s="7" t="s">
        <v>72</v>
      </c>
      <c r="C14" s="7" t="s">
        <v>73</v>
      </c>
      <c r="D14" s="7" t="s">
        <v>74</v>
      </c>
      <c r="E14" s="7" t="s">
        <v>44</v>
      </c>
      <c r="F14" s="7" t="s">
        <v>75</v>
      </c>
      <c r="G14" s="8">
        <v>12.2</v>
      </c>
      <c r="H14" s="11"/>
      <c r="I14" s="11"/>
    </row>
    <row r="15" spans="1:9" ht="20.100000000000001" customHeight="1">
      <c r="A15" s="13" t="s">
        <v>45</v>
      </c>
      <c r="B15" s="14" t="s">
        <v>1</v>
      </c>
      <c r="C15" s="15" t="s">
        <v>2</v>
      </c>
      <c r="D15" s="15" t="s">
        <v>3</v>
      </c>
      <c r="E15" s="15" t="s">
        <v>46</v>
      </c>
      <c r="F15" s="15" t="s">
        <v>47</v>
      </c>
      <c r="G15" s="16" t="s">
        <v>76</v>
      </c>
      <c r="H15" s="16" t="s">
        <v>71</v>
      </c>
      <c r="I15" s="16" t="s">
        <v>50</v>
      </c>
    </row>
    <row r="16" spans="1:9" ht="20.100000000000001" customHeight="1">
      <c r="A16" s="21">
        <v>1</v>
      </c>
      <c r="B16" s="7" t="s">
        <v>77</v>
      </c>
      <c r="C16" s="7" t="s">
        <v>78</v>
      </c>
      <c r="D16" s="7" t="s">
        <v>79</v>
      </c>
      <c r="E16" s="7" t="s">
        <v>44</v>
      </c>
      <c r="F16" s="7" t="s">
        <v>75</v>
      </c>
      <c r="G16" s="8">
        <v>14.3</v>
      </c>
      <c r="H16" s="8">
        <v>15.5</v>
      </c>
      <c r="I16" s="8" cm="1">
        <f t="array" ref="I16">SUM(G16:H16)</f>
        <v>29.8</v>
      </c>
    </row>
    <row r="17" spans="1:9" ht="20.100000000000001" customHeight="1">
      <c r="A17" s="6">
        <v>2</v>
      </c>
      <c r="B17" s="7" t="s">
        <v>77</v>
      </c>
      <c r="C17" s="7" t="s">
        <v>80</v>
      </c>
      <c r="D17" s="7" t="s">
        <v>81</v>
      </c>
      <c r="E17" s="7" t="s">
        <v>82</v>
      </c>
      <c r="F17" s="7" t="s">
        <v>75</v>
      </c>
      <c r="G17" s="8">
        <v>13.8</v>
      </c>
      <c r="H17" s="8">
        <v>15.1</v>
      </c>
      <c r="I17" s="8" cm="1">
        <f t="array" ref="I17">SUM(G17:H17)</f>
        <v>28.9</v>
      </c>
    </row>
    <row r="18" spans="1:9" ht="20.100000000000001" customHeight="1">
      <c r="A18" s="22">
        <v>3</v>
      </c>
      <c r="B18" s="7" t="s">
        <v>72</v>
      </c>
      <c r="C18" s="7" t="s">
        <v>83</v>
      </c>
      <c r="D18" s="7" t="s">
        <v>34</v>
      </c>
      <c r="E18" s="7" t="s">
        <v>44</v>
      </c>
      <c r="F18" s="7" t="s">
        <v>75</v>
      </c>
      <c r="G18" s="8">
        <v>12.7</v>
      </c>
      <c r="H18" s="8">
        <v>12.5</v>
      </c>
      <c r="I18" s="8" cm="1">
        <f t="array" ref="I18">SUM(G18:H18)</f>
        <v>25.2</v>
      </c>
    </row>
    <row r="19" spans="1:9" ht="20.100000000000001" customHeight="1">
      <c r="A19" s="13" t="s">
        <v>45</v>
      </c>
      <c r="B19" s="14" t="s">
        <v>1</v>
      </c>
      <c r="C19" s="15" t="s">
        <v>2</v>
      </c>
      <c r="D19" s="15" t="s">
        <v>3</v>
      </c>
      <c r="E19" s="15" t="s">
        <v>46</v>
      </c>
      <c r="F19" s="15" t="s">
        <v>47</v>
      </c>
      <c r="G19" s="16" t="s">
        <v>76</v>
      </c>
      <c r="H19" s="16" t="s">
        <v>71</v>
      </c>
      <c r="I19" s="16"/>
    </row>
    <row r="20" spans="1:9" ht="20.100000000000001" customHeight="1">
      <c r="A20" s="17">
        <v>1</v>
      </c>
      <c r="B20" s="18" t="s">
        <v>68</v>
      </c>
      <c r="C20" s="7" t="s">
        <v>84</v>
      </c>
      <c r="D20" s="7" t="s">
        <v>85</v>
      </c>
      <c r="E20" s="7" t="s">
        <v>44</v>
      </c>
      <c r="F20" s="7" t="s">
        <v>86</v>
      </c>
      <c r="G20" s="8">
        <v>14.3</v>
      </c>
      <c r="H20" s="11"/>
      <c r="I20" s="11"/>
    </row>
    <row r="21" spans="1:9" ht="20.100000000000001" customHeight="1">
      <c r="A21" s="17">
        <v>2</v>
      </c>
      <c r="B21" s="18" t="s">
        <v>56</v>
      </c>
      <c r="C21" s="7" t="s">
        <v>87</v>
      </c>
      <c r="D21" s="7" t="s">
        <v>88</v>
      </c>
      <c r="E21" s="7" t="s">
        <v>44</v>
      </c>
      <c r="F21" s="7" t="s">
        <v>86</v>
      </c>
      <c r="G21" s="8">
        <v>14.1</v>
      </c>
      <c r="H21" s="11"/>
      <c r="I21" s="11"/>
    </row>
    <row r="22" spans="1:9" ht="20.100000000000001" customHeight="1">
      <c r="A22" s="17">
        <v>3</v>
      </c>
      <c r="B22" s="18" t="s">
        <v>68</v>
      </c>
      <c r="C22" s="7" t="s">
        <v>89</v>
      </c>
      <c r="D22" s="7" t="s">
        <v>90</v>
      </c>
      <c r="E22" s="7" t="s">
        <v>44</v>
      </c>
      <c r="F22" s="7" t="s">
        <v>86</v>
      </c>
      <c r="G22" s="8">
        <v>13.8</v>
      </c>
      <c r="H22" s="11"/>
      <c r="I22" s="11"/>
    </row>
    <row r="23" spans="1:9" ht="20.100000000000001" customHeight="1">
      <c r="A23" s="19">
        <v>4</v>
      </c>
      <c r="B23" s="18" t="s">
        <v>68</v>
      </c>
      <c r="C23" s="7" t="s">
        <v>91</v>
      </c>
      <c r="D23" s="7" t="s">
        <v>90</v>
      </c>
      <c r="E23" s="7" t="s">
        <v>44</v>
      </c>
      <c r="F23" s="7" t="s">
        <v>86</v>
      </c>
      <c r="G23" s="8">
        <v>12.8</v>
      </c>
      <c r="H23" s="11"/>
      <c r="I23" s="11"/>
    </row>
    <row r="24" spans="1:9" ht="20.100000000000001" customHeight="1">
      <c r="A24" s="19">
        <v>5</v>
      </c>
      <c r="B24" s="18" t="s">
        <v>68</v>
      </c>
      <c r="C24" s="7" t="s">
        <v>92</v>
      </c>
      <c r="D24" s="7" t="s">
        <v>93</v>
      </c>
      <c r="E24" s="7" t="s">
        <v>44</v>
      </c>
      <c r="F24" s="7" t="s">
        <v>86</v>
      </c>
      <c r="G24" s="8">
        <v>12.6</v>
      </c>
      <c r="H24" s="11"/>
      <c r="I24" s="11"/>
    </row>
    <row r="25" spans="1:9" ht="20.100000000000001" customHeight="1">
      <c r="A25" s="19">
        <v>6</v>
      </c>
      <c r="B25" s="18" t="s">
        <v>68</v>
      </c>
      <c r="C25" s="7" t="s">
        <v>94</v>
      </c>
      <c r="D25" s="7" t="s">
        <v>95</v>
      </c>
      <c r="E25" s="7" t="s">
        <v>44</v>
      </c>
      <c r="F25" s="7" t="s">
        <v>86</v>
      </c>
      <c r="G25" s="8">
        <v>12.5</v>
      </c>
      <c r="H25" s="11"/>
      <c r="I25" s="11"/>
    </row>
    <row r="26" spans="1:9" ht="20.100000000000001" customHeight="1">
      <c r="A26" s="19">
        <v>7</v>
      </c>
      <c r="B26" s="18" t="s">
        <v>77</v>
      </c>
      <c r="C26" s="7" t="s">
        <v>96</v>
      </c>
      <c r="D26" s="7" t="s">
        <v>95</v>
      </c>
      <c r="E26" s="7" t="s">
        <v>44</v>
      </c>
      <c r="F26" s="7" t="s">
        <v>86</v>
      </c>
      <c r="G26" s="8">
        <v>12.1</v>
      </c>
      <c r="H26" s="11"/>
      <c r="I26" s="11"/>
    </row>
    <row r="27" spans="1:9" ht="20.100000000000001" customHeight="1">
      <c r="A27" s="19">
        <v>8</v>
      </c>
      <c r="B27" s="18" t="s">
        <v>56</v>
      </c>
      <c r="C27" s="7" t="s">
        <v>97</v>
      </c>
      <c r="D27" s="7" t="s">
        <v>98</v>
      </c>
      <c r="E27" s="7" t="s">
        <v>44</v>
      </c>
      <c r="F27" s="7" t="s">
        <v>86</v>
      </c>
      <c r="G27" s="8">
        <v>11.35</v>
      </c>
      <c r="H27" s="11"/>
      <c r="I27" s="11"/>
    </row>
    <row r="28" spans="1:9" ht="20.100000000000001" customHeight="1">
      <c r="A28" s="13" t="s">
        <v>45</v>
      </c>
      <c r="B28" s="14" t="s">
        <v>1</v>
      </c>
      <c r="C28" s="15" t="s">
        <v>2</v>
      </c>
      <c r="D28" s="15" t="s">
        <v>3</v>
      </c>
      <c r="E28" s="15" t="s">
        <v>46</v>
      </c>
      <c r="F28" s="15" t="s">
        <v>47</v>
      </c>
      <c r="G28" s="16" t="s">
        <v>76</v>
      </c>
      <c r="H28" s="16" t="s">
        <v>71</v>
      </c>
      <c r="I28" s="16" t="s">
        <v>50</v>
      </c>
    </row>
    <row r="29" spans="1:9" ht="20.100000000000001" customHeight="1">
      <c r="A29" s="17">
        <v>888</v>
      </c>
      <c r="B29" s="18" t="s">
        <v>68</v>
      </c>
      <c r="C29" s="7" t="s">
        <v>99</v>
      </c>
      <c r="D29" s="7" t="s">
        <v>100</v>
      </c>
      <c r="E29" s="7" t="s">
        <v>44</v>
      </c>
      <c r="F29" s="7" t="s">
        <v>86</v>
      </c>
      <c r="G29" s="11"/>
      <c r="H29" s="8">
        <v>15.2</v>
      </c>
      <c r="I29" s="11"/>
    </row>
    <row r="30" spans="1:9" ht="20.100000000000001" customHeight="1">
      <c r="A30" s="17">
        <v>2</v>
      </c>
      <c r="B30" s="18" t="s">
        <v>68</v>
      </c>
      <c r="C30" s="7" t="s">
        <v>101</v>
      </c>
      <c r="D30" s="7" t="s">
        <v>102</v>
      </c>
      <c r="E30" s="7" t="s">
        <v>44</v>
      </c>
      <c r="F30" s="7" t="s">
        <v>86</v>
      </c>
      <c r="G30" s="11"/>
      <c r="H30" s="8">
        <v>14.8</v>
      </c>
      <c r="I30" s="11"/>
    </row>
    <row r="31" spans="1:9" ht="20.100000000000001" customHeight="1">
      <c r="A31" s="17">
        <v>3</v>
      </c>
      <c r="B31" s="18" t="s">
        <v>103</v>
      </c>
      <c r="C31" s="7" t="s">
        <v>104</v>
      </c>
      <c r="D31" s="7" t="s">
        <v>105</v>
      </c>
      <c r="E31" s="7" t="s">
        <v>44</v>
      </c>
      <c r="F31" s="7" t="s">
        <v>86</v>
      </c>
      <c r="G31" s="11"/>
      <c r="H31" s="8">
        <v>13.7</v>
      </c>
      <c r="I31" s="11"/>
    </row>
    <row r="32" spans="1:9" ht="20.100000000000001" customHeight="1">
      <c r="A32" s="19">
        <v>4</v>
      </c>
      <c r="B32" s="18" t="s">
        <v>68</v>
      </c>
      <c r="C32" s="7" t="s">
        <v>92</v>
      </c>
      <c r="D32" s="7" t="s">
        <v>105</v>
      </c>
      <c r="E32" s="7" t="s">
        <v>44</v>
      </c>
      <c r="F32" s="7" t="s">
        <v>86</v>
      </c>
      <c r="G32" s="11"/>
      <c r="H32" s="8">
        <v>12.95</v>
      </c>
      <c r="I32" s="11"/>
    </row>
    <row r="33" spans="1:9" ht="20.399999999999999" customHeight="1">
      <c r="A33" s="19">
        <v>5</v>
      </c>
      <c r="B33" s="18" t="s">
        <v>103</v>
      </c>
      <c r="C33" s="23" t="s">
        <v>106</v>
      </c>
      <c r="D33" s="23" t="s">
        <v>107</v>
      </c>
      <c r="E33" s="23" t="s">
        <v>44</v>
      </c>
      <c r="F33" s="23" t="s">
        <v>86</v>
      </c>
      <c r="G33" s="24"/>
      <c r="H33" s="25">
        <v>12.9</v>
      </c>
      <c r="I33" s="24"/>
    </row>
    <row r="34" spans="1:9" ht="20.7" customHeight="1">
      <c r="A34" s="19">
        <v>6</v>
      </c>
      <c r="B34" s="26" t="s">
        <v>103</v>
      </c>
      <c r="C34" s="27" t="s">
        <v>108</v>
      </c>
      <c r="D34" s="27" t="s">
        <v>85</v>
      </c>
      <c r="E34" s="27" t="s">
        <v>109</v>
      </c>
      <c r="F34" s="27" t="s">
        <v>86</v>
      </c>
      <c r="G34" s="28"/>
      <c r="H34" s="19">
        <v>12.8</v>
      </c>
      <c r="I34" s="28"/>
    </row>
    <row r="35" spans="1:9" ht="20.7" customHeight="1">
      <c r="A35" s="19">
        <v>7</v>
      </c>
      <c r="B35" s="26" t="s">
        <v>103</v>
      </c>
      <c r="C35" s="29" t="s">
        <v>110</v>
      </c>
      <c r="D35" s="29" t="s">
        <v>102</v>
      </c>
      <c r="E35" s="29" t="s">
        <v>109</v>
      </c>
      <c r="F35" s="29" t="s">
        <v>86</v>
      </c>
      <c r="G35" s="30"/>
      <c r="H35" s="31">
        <v>12.7</v>
      </c>
      <c r="I35" s="30"/>
    </row>
    <row r="36" spans="1:9" ht="20.399999999999999" customHeight="1">
      <c r="A36" s="13" t="s">
        <v>45</v>
      </c>
      <c r="B36" s="14" t="s">
        <v>1</v>
      </c>
      <c r="C36" s="15" t="s">
        <v>2</v>
      </c>
      <c r="D36" s="15" t="s">
        <v>3</v>
      </c>
      <c r="E36" s="15" t="s">
        <v>46</v>
      </c>
      <c r="F36" s="15" t="s">
        <v>47</v>
      </c>
      <c r="G36" s="16" t="s">
        <v>76</v>
      </c>
      <c r="H36" s="16" t="s">
        <v>71</v>
      </c>
      <c r="I36" s="16" t="s">
        <v>50</v>
      </c>
    </row>
    <row r="37" spans="1:9" ht="20.100000000000001" customHeight="1">
      <c r="A37" s="20">
        <v>1</v>
      </c>
      <c r="B37" s="7" t="s">
        <v>111</v>
      </c>
      <c r="C37" s="7" t="s">
        <v>112</v>
      </c>
      <c r="D37" s="7" t="s">
        <v>113</v>
      </c>
      <c r="E37" s="7" t="s">
        <v>44</v>
      </c>
      <c r="F37" s="7" t="s">
        <v>114</v>
      </c>
      <c r="G37" s="8">
        <v>12.3</v>
      </c>
      <c r="H37" s="8">
        <v>16.399999999999999</v>
      </c>
      <c r="I37" s="8" cm="1">
        <f t="array" ref="I37">SUM(G37:H37)</f>
        <v>28.7</v>
      </c>
    </row>
    <row r="38" spans="1:9" ht="20.100000000000001" customHeight="1">
      <c r="A38" s="13" t="s">
        <v>45</v>
      </c>
      <c r="B38" s="14" t="s">
        <v>1</v>
      </c>
      <c r="C38" s="15" t="s">
        <v>2</v>
      </c>
      <c r="D38" s="15" t="s">
        <v>3</v>
      </c>
      <c r="E38" s="15" t="s">
        <v>46</v>
      </c>
      <c r="F38" s="15" t="s">
        <v>47</v>
      </c>
      <c r="G38" s="16" t="s">
        <v>76</v>
      </c>
      <c r="H38" s="16" t="s">
        <v>71</v>
      </c>
      <c r="I38" s="16" t="s">
        <v>50</v>
      </c>
    </row>
    <row r="39" spans="1:9" ht="20.100000000000001" customHeight="1">
      <c r="A39" s="17">
        <v>1</v>
      </c>
      <c r="B39" s="18" t="s">
        <v>111</v>
      </c>
      <c r="C39" s="7" t="s">
        <v>115</v>
      </c>
      <c r="D39" s="7" t="s">
        <v>116</v>
      </c>
      <c r="E39" s="7" t="s">
        <v>44</v>
      </c>
      <c r="F39" s="7" t="s">
        <v>117</v>
      </c>
      <c r="G39" s="8">
        <v>12.7</v>
      </c>
      <c r="H39" s="8">
        <v>17.899999999999999</v>
      </c>
      <c r="I39" s="8" cm="1">
        <f t="array" ref="I39">SUM(G39:H39)</f>
        <v>30.599999999999998</v>
      </c>
    </row>
  </sheetData>
  <mergeCells count="1">
    <mergeCell ref="B1:I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10"/>
  <sheetViews>
    <sheetView showGridLines="0" topLeftCell="A91" workbookViewId="0">
      <selection activeCell="A6" sqref="A6"/>
    </sheetView>
  </sheetViews>
  <sheetFormatPr defaultColWidth="8.33203125" defaultRowHeight="19.95" customHeight="1"/>
  <cols>
    <col min="1" max="1" width="3" style="1" customWidth="1"/>
    <col min="2" max="2" width="42.6640625" style="1" customWidth="1"/>
    <col min="3" max="3" width="20" style="1" customWidth="1"/>
    <col min="4" max="4" width="14.33203125" style="1" customWidth="1"/>
    <col min="5" max="5" width="9.33203125" style="1" customWidth="1"/>
    <col min="6" max="6" width="10.33203125" style="1" customWidth="1"/>
    <col min="7" max="10" width="8.33203125" style="1" customWidth="1"/>
    <col min="11" max="16384" width="8.33203125" style="1"/>
  </cols>
  <sheetData>
    <row r="1" spans="1:9" ht="43.35" customHeight="1">
      <c r="A1" s="32"/>
      <c r="B1" s="121" t="s">
        <v>118</v>
      </c>
      <c r="C1" s="122"/>
      <c r="D1" s="122"/>
      <c r="E1" s="122"/>
      <c r="F1" s="122"/>
      <c r="G1" s="122"/>
      <c r="H1" s="122"/>
      <c r="I1" s="123"/>
    </row>
    <row r="2" spans="1:9" ht="20.100000000000001" customHeight="1">
      <c r="A2" s="15"/>
      <c r="B2" s="15" t="s">
        <v>1</v>
      </c>
      <c r="C2" s="15" t="s">
        <v>2</v>
      </c>
      <c r="D2" s="15" t="s">
        <v>3</v>
      </c>
      <c r="E2" s="15" t="s">
        <v>46</v>
      </c>
      <c r="F2" s="15" t="s">
        <v>47</v>
      </c>
      <c r="G2" s="15" t="s">
        <v>76</v>
      </c>
      <c r="H2" s="15" t="s">
        <v>119</v>
      </c>
      <c r="I2" s="15" t="s">
        <v>120</v>
      </c>
    </row>
    <row r="3" spans="1:9" ht="20.100000000000001" customHeight="1">
      <c r="A3" s="33">
        <v>1</v>
      </c>
      <c r="B3" s="7" t="s">
        <v>56</v>
      </c>
      <c r="C3" s="7" t="s">
        <v>121</v>
      </c>
      <c r="D3" s="7" t="s">
        <v>122</v>
      </c>
      <c r="E3" s="7" t="s">
        <v>118</v>
      </c>
      <c r="F3" s="7" t="s">
        <v>53</v>
      </c>
      <c r="G3" s="8">
        <v>14</v>
      </c>
      <c r="H3" s="8">
        <v>16.05</v>
      </c>
      <c r="I3" s="8" cm="1">
        <f t="array" ref="I3">SUM(G3,H3)</f>
        <v>30.05</v>
      </c>
    </row>
    <row r="4" spans="1:9" ht="20.100000000000001" customHeight="1">
      <c r="A4" s="6">
        <v>2</v>
      </c>
      <c r="B4" s="7" t="s">
        <v>56</v>
      </c>
      <c r="C4" s="7" t="s">
        <v>123</v>
      </c>
      <c r="D4" s="7" t="s">
        <v>124</v>
      </c>
      <c r="E4" s="7" t="s">
        <v>118</v>
      </c>
      <c r="F4" s="7" t="s">
        <v>53</v>
      </c>
      <c r="G4" s="8">
        <v>13.6</v>
      </c>
      <c r="H4" s="8">
        <v>14.8</v>
      </c>
      <c r="I4" s="8" cm="1">
        <f t="array" ref="I4">SUM(G4,H4)</f>
        <v>28.4</v>
      </c>
    </row>
    <row r="5" spans="1:9" ht="20.100000000000001" customHeight="1">
      <c r="A5" s="6">
        <v>3</v>
      </c>
      <c r="B5" s="7" t="s">
        <v>56</v>
      </c>
      <c r="C5" s="7" t="s">
        <v>125</v>
      </c>
      <c r="D5" s="7" t="s">
        <v>126</v>
      </c>
      <c r="E5" s="7" t="s">
        <v>118</v>
      </c>
      <c r="F5" s="7" t="s">
        <v>53</v>
      </c>
      <c r="G5" s="8">
        <v>13.2</v>
      </c>
      <c r="H5" s="8">
        <v>14.05</v>
      </c>
      <c r="I5" s="8" cm="1">
        <f t="array" ref="I5">SUM(G5,H5)</f>
        <v>27.25</v>
      </c>
    </row>
    <row r="6" spans="1:9" ht="20.100000000000001" customHeight="1">
      <c r="A6" s="195">
        <v>4</v>
      </c>
      <c r="B6" s="7" t="s">
        <v>56</v>
      </c>
      <c r="C6" s="7" t="s">
        <v>127</v>
      </c>
      <c r="D6" s="7" t="s">
        <v>34</v>
      </c>
      <c r="E6" s="7" t="s">
        <v>118</v>
      </c>
      <c r="F6" s="7" t="s">
        <v>53</v>
      </c>
      <c r="G6" s="8">
        <v>10.75</v>
      </c>
      <c r="H6" s="8">
        <v>14.4</v>
      </c>
      <c r="I6" s="8" cm="1">
        <f t="array" ref="I6">SUM(G6,H6)</f>
        <v>25.15</v>
      </c>
    </row>
    <row r="7" spans="1:9" ht="20.100000000000001" customHeight="1">
      <c r="A7" s="34"/>
      <c r="B7" s="35" t="s">
        <v>1</v>
      </c>
      <c r="C7" s="35" t="s">
        <v>2</v>
      </c>
      <c r="D7" s="35" t="s">
        <v>3</v>
      </c>
      <c r="E7" s="35" t="s">
        <v>46</v>
      </c>
      <c r="F7" s="35" t="s">
        <v>47</v>
      </c>
      <c r="G7" s="35" t="s">
        <v>76</v>
      </c>
      <c r="H7" s="35" t="s">
        <v>48</v>
      </c>
      <c r="I7" s="36"/>
    </row>
    <row r="8" spans="1:9" ht="20.100000000000001" customHeight="1">
      <c r="A8" s="6">
        <v>1</v>
      </c>
      <c r="B8" s="7" t="s">
        <v>56</v>
      </c>
      <c r="C8" s="7" t="s">
        <v>127</v>
      </c>
      <c r="D8" s="7" t="s">
        <v>34</v>
      </c>
      <c r="E8" s="7" t="s">
        <v>118</v>
      </c>
      <c r="F8" s="7" t="s">
        <v>53</v>
      </c>
      <c r="G8" s="8">
        <v>10.75</v>
      </c>
      <c r="H8" s="11"/>
      <c r="I8" s="11"/>
    </row>
    <row r="9" spans="1:9" ht="20.100000000000001" customHeight="1">
      <c r="A9" s="34"/>
      <c r="B9" s="35" t="s">
        <v>1</v>
      </c>
      <c r="C9" s="35" t="s">
        <v>2</v>
      </c>
      <c r="D9" s="35" t="s">
        <v>3</v>
      </c>
      <c r="E9" s="35" t="s">
        <v>46</v>
      </c>
      <c r="F9" s="35" t="s">
        <v>47</v>
      </c>
      <c r="G9" s="35" t="s">
        <v>76</v>
      </c>
      <c r="H9" s="35" t="s">
        <v>48</v>
      </c>
      <c r="I9" s="36"/>
    </row>
    <row r="10" spans="1:9" ht="20.100000000000001" customHeight="1">
      <c r="A10" s="6">
        <v>1</v>
      </c>
      <c r="B10" s="7" t="s">
        <v>56</v>
      </c>
      <c r="C10" s="7" t="s">
        <v>128</v>
      </c>
      <c r="D10" s="7" t="s">
        <v>129</v>
      </c>
      <c r="E10" s="7" t="s">
        <v>118</v>
      </c>
      <c r="F10" s="7" t="s">
        <v>53</v>
      </c>
      <c r="G10" s="11"/>
      <c r="H10" s="8">
        <v>14.3</v>
      </c>
      <c r="I10" s="11"/>
    </row>
    <row r="11" spans="1:9" ht="20.100000000000001" customHeight="1">
      <c r="A11" s="6">
        <v>1</v>
      </c>
      <c r="B11" s="7" t="s">
        <v>56</v>
      </c>
      <c r="C11" s="7" t="s">
        <v>66</v>
      </c>
      <c r="D11" s="7" t="s">
        <v>130</v>
      </c>
      <c r="E11" s="7" t="s">
        <v>118</v>
      </c>
      <c r="F11" s="7" t="s">
        <v>53</v>
      </c>
      <c r="G11" s="11"/>
      <c r="H11" s="8">
        <v>14.3</v>
      </c>
      <c r="I11" s="11"/>
    </row>
    <row r="12" spans="1:9" ht="20.100000000000001" customHeight="1">
      <c r="A12" s="6">
        <v>2</v>
      </c>
      <c r="B12" s="7" t="s">
        <v>56</v>
      </c>
      <c r="C12" s="7" t="s">
        <v>131</v>
      </c>
      <c r="D12" s="7" t="s">
        <v>132</v>
      </c>
      <c r="E12" s="7" t="s">
        <v>118</v>
      </c>
      <c r="F12" s="7" t="s">
        <v>53</v>
      </c>
      <c r="G12" s="11"/>
      <c r="H12" s="8">
        <v>14.15</v>
      </c>
      <c r="I12" s="11"/>
    </row>
    <row r="13" spans="1:9" ht="20.100000000000001" customHeight="1">
      <c r="A13" s="6">
        <v>3</v>
      </c>
      <c r="B13" s="7" t="s">
        <v>56</v>
      </c>
      <c r="C13" s="7" t="s">
        <v>133</v>
      </c>
      <c r="D13" s="7" t="s">
        <v>134</v>
      </c>
      <c r="E13" s="7" t="s">
        <v>118</v>
      </c>
      <c r="F13" s="7" t="s">
        <v>53</v>
      </c>
      <c r="G13" s="11"/>
      <c r="H13" s="8">
        <v>13.65</v>
      </c>
      <c r="I13" s="11"/>
    </row>
    <row r="14" spans="1:9" ht="20.100000000000001" customHeight="1">
      <c r="A14" s="9">
        <v>4</v>
      </c>
      <c r="B14" s="7" t="s">
        <v>56</v>
      </c>
      <c r="C14" s="7" t="s">
        <v>135</v>
      </c>
      <c r="D14" s="7" t="s">
        <v>28</v>
      </c>
      <c r="E14" s="7" t="s">
        <v>118</v>
      </c>
      <c r="F14" s="7" t="s">
        <v>53</v>
      </c>
      <c r="G14" s="11"/>
      <c r="H14" s="8">
        <v>13.5</v>
      </c>
      <c r="I14" s="11"/>
    </row>
    <row r="15" spans="1:9" ht="20.100000000000001" customHeight="1">
      <c r="A15" s="9">
        <v>5</v>
      </c>
      <c r="B15" s="7" t="s">
        <v>56</v>
      </c>
      <c r="C15" s="7" t="s">
        <v>136</v>
      </c>
      <c r="D15" s="7" t="s">
        <v>137</v>
      </c>
      <c r="E15" s="7" t="s">
        <v>118</v>
      </c>
      <c r="F15" s="7" t="s">
        <v>53</v>
      </c>
      <c r="G15" s="11"/>
      <c r="H15" s="8">
        <v>13.35</v>
      </c>
      <c r="I15" s="11"/>
    </row>
    <row r="16" spans="1:9" ht="20.100000000000001" customHeight="1">
      <c r="A16" s="9">
        <v>6</v>
      </c>
      <c r="B16" s="7" t="s">
        <v>56</v>
      </c>
      <c r="C16" s="7" t="s">
        <v>138</v>
      </c>
      <c r="D16" s="7" t="s">
        <v>139</v>
      </c>
      <c r="E16" s="7" t="s">
        <v>118</v>
      </c>
      <c r="F16" s="7" t="s">
        <v>53</v>
      </c>
      <c r="G16" s="11"/>
      <c r="H16" s="8">
        <v>13.25</v>
      </c>
      <c r="I16" s="11"/>
    </row>
    <row r="17" spans="1:9" ht="20.100000000000001" customHeight="1">
      <c r="A17" s="9">
        <v>7</v>
      </c>
      <c r="B17" s="7" t="s">
        <v>56</v>
      </c>
      <c r="C17" s="7" t="s">
        <v>140</v>
      </c>
      <c r="D17" s="7" t="s">
        <v>102</v>
      </c>
      <c r="E17" s="7" t="s">
        <v>118</v>
      </c>
      <c r="F17" s="7" t="s">
        <v>53</v>
      </c>
      <c r="G17" s="11"/>
      <c r="H17" s="8">
        <v>12.9</v>
      </c>
      <c r="I17" s="11"/>
    </row>
    <row r="18" spans="1:9" ht="20.100000000000001" customHeight="1">
      <c r="A18" s="9">
        <v>8</v>
      </c>
      <c r="B18" s="7" t="s">
        <v>68</v>
      </c>
      <c r="C18" s="7" t="s">
        <v>141</v>
      </c>
      <c r="D18" s="7" t="s">
        <v>93</v>
      </c>
      <c r="E18" s="7" t="s">
        <v>118</v>
      </c>
      <c r="F18" s="7" t="s">
        <v>53</v>
      </c>
      <c r="G18" s="11"/>
      <c r="H18" s="8">
        <v>12.85</v>
      </c>
      <c r="I18" s="11"/>
    </row>
    <row r="19" spans="1:9" ht="20.100000000000001" customHeight="1">
      <c r="A19" s="9">
        <v>9</v>
      </c>
      <c r="B19" s="7" t="s">
        <v>56</v>
      </c>
      <c r="C19" s="7" t="s">
        <v>142</v>
      </c>
      <c r="D19" s="7" t="s">
        <v>143</v>
      </c>
      <c r="E19" s="7" t="s">
        <v>118</v>
      </c>
      <c r="F19" s="7" t="s">
        <v>53</v>
      </c>
      <c r="G19" s="11"/>
      <c r="H19" s="8">
        <v>12</v>
      </c>
      <c r="I19" s="11"/>
    </row>
    <row r="20" spans="1:9" ht="20.100000000000001" customHeight="1">
      <c r="A20" s="9">
        <v>10</v>
      </c>
      <c r="B20" s="7" t="s">
        <v>56</v>
      </c>
      <c r="C20" s="7" t="s">
        <v>144</v>
      </c>
      <c r="D20" s="7" t="s">
        <v>145</v>
      </c>
      <c r="E20" s="7" t="s">
        <v>118</v>
      </c>
      <c r="F20" s="7" t="s">
        <v>53</v>
      </c>
      <c r="G20" s="11"/>
      <c r="H20" s="8">
        <v>10.4</v>
      </c>
      <c r="I20" s="11"/>
    </row>
    <row r="21" spans="1:9" ht="20.100000000000001" customHeight="1">
      <c r="A21" s="34"/>
      <c r="B21" s="15" t="s">
        <v>1</v>
      </c>
      <c r="C21" s="15" t="s">
        <v>2</v>
      </c>
      <c r="D21" s="15" t="s">
        <v>3</v>
      </c>
      <c r="E21" s="15" t="s">
        <v>46</v>
      </c>
      <c r="F21" s="15" t="s">
        <v>47</v>
      </c>
      <c r="G21" s="15" t="s">
        <v>76</v>
      </c>
      <c r="H21" s="15" t="s">
        <v>48</v>
      </c>
      <c r="I21" s="15" t="s">
        <v>120</v>
      </c>
    </row>
    <row r="22" spans="1:9" ht="20.100000000000001" customHeight="1">
      <c r="A22" s="6">
        <v>1</v>
      </c>
      <c r="B22" s="7" t="s">
        <v>56</v>
      </c>
      <c r="C22" s="7" t="s">
        <v>146</v>
      </c>
      <c r="D22" s="7" t="s">
        <v>147</v>
      </c>
      <c r="E22" s="7" t="s">
        <v>118</v>
      </c>
      <c r="F22" s="7" t="s">
        <v>86</v>
      </c>
      <c r="G22" s="8">
        <v>17.600000000000001</v>
      </c>
      <c r="H22" s="8">
        <v>17.149999999999999</v>
      </c>
      <c r="I22" s="8" cm="1">
        <f t="array" ref="I22">SUM(G22,H22)</f>
        <v>34.75</v>
      </c>
    </row>
    <row r="23" spans="1:9" ht="20.100000000000001" customHeight="1">
      <c r="A23" s="6">
        <v>2</v>
      </c>
      <c r="B23" s="7" t="s">
        <v>56</v>
      </c>
      <c r="C23" s="7" t="s">
        <v>148</v>
      </c>
      <c r="D23" s="7" t="s">
        <v>149</v>
      </c>
      <c r="E23" s="7" t="s">
        <v>118</v>
      </c>
      <c r="F23" s="7" t="s">
        <v>86</v>
      </c>
      <c r="G23" s="8">
        <v>16.350000000000001</v>
      </c>
      <c r="H23" s="8">
        <v>16.600000000000001</v>
      </c>
      <c r="I23" s="8" cm="1">
        <f t="array" ref="I23">SUM(G23,H23)</f>
        <v>32.950000000000003</v>
      </c>
    </row>
    <row r="24" spans="1:9" ht="20.100000000000001" customHeight="1">
      <c r="A24" s="6">
        <v>3</v>
      </c>
      <c r="B24" s="7" t="s">
        <v>56</v>
      </c>
      <c r="C24" s="7" t="s">
        <v>150</v>
      </c>
      <c r="D24" s="7" t="s">
        <v>130</v>
      </c>
      <c r="E24" s="7" t="s">
        <v>118</v>
      </c>
      <c r="F24" s="7" t="s">
        <v>86</v>
      </c>
      <c r="G24" s="8">
        <v>14.95</v>
      </c>
      <c r="H24" s="8">
        <v>17</v>
      </c>
      <c r="I24" s="8" cm="1">
        <f t="array" ref="I24">SUM(G24,H24)</f>
        <v>31.95</v>
      </c>
    </row>
    <row r="25" spans="1:9" ht="20.100000000000001" customHeight="1">
      <c r="A25" s="3"/>
      <c r="B25" s="15" t="s">
        <v>1</v>
      </c>
      <c r="C25" s="15" t="s">
        <v>2</v>
      </c>
      <c r="D25" s="15" t="s">
        <v>3</v>
      </c>
      <c r="E25" s="15" t="s">
        <v>46</v>
      </c>
      <c r="F25" s="15" t="s">
        <v>47</v>
      </c>
      <c r="G25" s="15" t="s">
        <v>76</v>
      </c>
      <c r="H25" s="37"/>
      <c r="I25" s="37"/>
    </row>
    <row r="26" spans="1:9" ht="20.100000000000001" customHeight="1">
      <c r="A26" s="6">
        <v>1</v>
      </c>
      <c r="B26" s="7" t="s">
        <v>68</v>
      </c>
      <c r="C26" s="7" t="s">
        <v>151</v>
      </c>
      <c r="D26" s="7" t="s">
        <v>61</v>
      </c>
      <c r="E26" s="7" t="s">
        <v>118</v>
      </c>
      <c r="F26" s="7" t="s">
        <v>86</v>
      </c>
      <c r="G26" s="8">
        <v>14.4</v>
      </c>
      <c r="H26" s="11"/>
      <c r="I26" s="11"/>
    </row>
    <row r="27" spans="1:9" ht="20.100000000000001" customHeight="1">
      <c r="A27" s="6">
        <v>2</v>
      </c>
      <c r="B27" s="7" t="s">
        <v>68</v>
      </c>
      <c r="C27" s="7" t="s">
        <v>152</v>
      </c>
      <c r="D27" s="7" t="s">
        <v>153</v>
      </c>
      <c r="E27" s="7" t="s">
        <v>118</v>
      </c>
      <c r="F27" s="7" t="s">
        <v>86</v>
      </c>
      <c r="G27" s="8">
        <v>13.7</v>
      </c>
      <c r="H27" s="11"/>
      <c r="I27" s="11"/>
    </row>
    <row r="28" spans="1:9" ht="20.100000000000001" customHeight="1">
      <c r="A28" s="3"/>
      <c r="B28" s="15" t="s">
        <v>1</v>
      </c>
      <c r="C28" s="15" t="s">
        <v>2</v>
      </c>
      <c r="D28" s="15" t="s">
        <v>3</v>
      </c>
      <c r="E28" s="15" t="s">
        <v>46</v>
      </c>
      <c r="F28" s="15" t="s">
        <v>47</v>
      </c>
      <c r="G28" s="37"/>
      <c r="H28" s="15" t="s">
        <v>48</v>
      </c>
      <c r="I28" s="37"/>
    </row>
    <row r="29" spans="1:9" ht="20.100000000000001" customHeight="1">
      <c r="A29" s="6">
        <v>1</v>
      </c>
      <c r="B29" s="7" t="s">
        <v>4</v>
      </c>
      <c r="C29" s="7" t="s">
        <v>154</v>
      </c>
      <c r="D29" s="7" t="s">
        <v>113</v>
      </c>
      <c r="E29" s="7" t="s">
        <v>118</v>
      </c>
      <c r="F29" s="7" t="s">
        <v>86</v>
      </c>
      <c r="G29" s="11"/>
      <c r="H29" s="8">
        <v>18.05</v>
      </c>
      <c r="I29" s="11"/>
    </row>
    <row r="30" spans="1:9" ht="20.100000000000001" customHeight="1">
      <c r="A30" s="6">
        <v>2</v>
      </c>
      <c r="B30" s="7" t="s">
        <v>103</v>
      </c>
      <c r="C30" s="7" t="s">
        <v>155</v>
      </c>
      <c r="D30" s="7" t="s">
        <v>156</v>
      </c>
      <c r="E30" s="7" t="s">
        <v>118</v>
      </c>
      <c r="F30" s="7" t="s">
        <v>86</v>
      </c>
      <c r="G30" s="11"/>
      <c r="H30" s="8">
        <v>17.899999999999999</v>
      </c>
      <c r="I30" s="11"/>
    </row>
    <row r="31" spans="1:9" ht="20.100000000000001" customHeight="1">
      <c r="A31" s="6">
        <v>3</v>
      </c>
      <c r="B31" s="7" t="s">
        <v>4</v>
      </c>
      <c r="C31" s="7" t="s">
        <v>157</v>
      </c>
      <c r="D31" s="7" t="s">
        <v>147</v>
      </c>
      <c r="E31" s="7" t="s">
        <v>118</v>
      </c>
      <c r="F31" s="7" t="s">
        <v>86</v>
      </c>
      <c r="G31" s="11"/>
      <c r="H31" s="8">
        <v>17.55</v>
      </c>
      <c r="I31" s="11"/>
    </row>
    <row r="32" spans="1:9" ht="20.100000000000001" customHeight="1">
      <c r="A32" s="9">
        <v>4</v>
      </c>
      <c r="B32" s="7" t="s">
        <v>103</v>
      </c>
      <c r="C32" s="7" t="s">
        <v>158</v>
      </c>
      <c r="D32" s="7" t="s">
        <v>107</v>
      </c>
      <c r="E32" s="7" t="s">
        <v>118</v>
      </c>
      <c r="F32" s="7" t="s">
        <v>86</v>
      </c>
      <c r="G32" s="11"/>
      <c r="H32" s="8">
        <v>17.350000000000001</v>
      </c>
      <c r="I32" s="11"/>
    </row>
    <row r="33" spans="1:9" ht="20.100000000000001" customHeight="1">
      <c r="A33" s="9">
        <v>5</v>
      </c>
      <c r="B33" s="7" t="s">
        <v>103</v>
      </c>
      <c r="C33" s="7" t="s">
        <v>159</v>
      </c>
      <c r="D33" s="7" t="s">
        <v>160</v>
      </c>
      <c r="E33" s="7" t="s">
        <v>118</v>
      </c>
      <c r="F33" s="7" t="s">
        <v>86</v>
      </c>
      <c r="G33" s="11"/>
      <c r="H33" s="8">
        <v>17.05</v>
      </c>
      <c r="I33" s="11"/>
    </row>
    <row r="34" spans="1:9" ht="20.100000000000001" customHeight="1">
      <c r="A34" s="9">
        <v>6</v>
      </c>
      <c r="B34" s="7" t="s">
        <v>4</v>
      </c>
      <c r="C34" s="7" t="s">
        <v>161</v>
      </c>
      <c r="D34" s="7" t="s">
        <v>162</v>
      </c>
      <c r="E34" s="7" t="s">
        <v>118</v>
      </c>
      <c r="F34" s="7" t="s">
        <v>86</v>
      </c>
      <c r="G34" s="11"/>
      <c r="H34" s="8">
        <v>17</v>
      </c>
      <c r="I34" s="11"/>
    </row>
    <row r="35" spans="1:9" ht="20.100000000000001" customHeight="1">
      <c r="A35" s="9">
        <v>7</v>
      </c>
      <c r="B35" s="7" t="s">
        <v>4</v>
      </c>
      <c r="C35" s="7" t="s">
        <v>163</v>
      </c>
      <c r="D35" s="7" t="s">
        <v>95</v>
      </c>
      <c r="E35" s="7" t="s">
        <v>118</v>
      </c>
      <c r="F35" s="7" t="s">
        <v>86</v>
      </c>
      <c r="G35" s="11"/>
      <c r="H35" s="8">
        <v>16.850000000000001</v>
      </c>
      <c r="I35" s="11"/>
    </row>
    <row r="36" spans="1:9" ht="20.100000000000001" customHeight="1">
      <c r="A36" s="9">
        <v>8</v>
      </c>
      <c r="B36" s="7" t="s">
        <v>103</v>
      </c>
      <c r="C36" s="7" t="s">
        <v>164</v>
      </c>
      <c r="D36" s="7" t="s">
        <v>165</v>
      </c>
      <c r="E36" s="7" t="s">
        <v>118</v>
      </c>
      <c r="F36" s="7" t="s">
        <v>86</v>
      </c>
      <c r="G36" s="11"/>
      <c r="H36" s="8">
        <v>16.7</v>
      </c>
      <c r="I36" s="11"/>
    </row>
    <row r="37" spans="1:9" ht="20.100000000000001" customHeight="1">
      <c r="A37" s="9">
        <v>9</v>
      </c>
      <c r="B37" s="7" t="s">
        <v>103</v>
      </c>
      <c r="C37" s="7" t="s">
        <v>166</v>
      </c>
      <c r="D37" s="7" t="s">
        <v>90</v>
      </c>
      <c r="E37" s="7" t="s">
        <v>118</v>
      </c>
      <c r="F37" s="7" t="s">
        <v>86</v>
      </c>
      <c r="G37" s="11"/>
      <c r="H37" s="8">
        <v>16.399999999999999</v>
      </c>
      <c r="I37" s="11"/>
    </row>
    <row r="38" spans="1:9" ht="20.100000000000001" customHeight="1">
      <c r="A38" s="9">
        <v>9</v>
      </c>
      <c r="B38" s="7" t="s">
        <v>103</v>
      </c>
      <c r="C38" s="7" t="s">
        <v>167</v>
      </c>
      <c r="D38" s="7" t="s">
        <v>168</v>
      </c>
      <c r="E38" s="7" t="s">
        <v>118</v>
      </c>
      <c r="F38" s="7" t="s">
        <v>86</v>
      </c>
      <c r="G38" s="11"/>
      <c r="H38" s="8">
        <v>16.399999999999999</v>
      </c>
      <c r="I38" s="11"/>
    </row>
    <row r="39" spans="1:9" ht="20.100000000000001" customHeight="1">
      <c r="A39" s="9">
        <v>10</v>
      </c>
      <c r="B39" s="7" t="s">
        <v>103</v>
      </c>
      <c r="C39" s="7" t="s">
        <v>169</v>
      </c>
      <c r="D39" s="7" t="s">
        <v>170</v>
      </c>
      <c r="E39" s="7" t="s">
        <v>118</v>
      </c>
      <c r="F39" s="7" t="s">
        <v>86</v>
      </c>
      <c r="G39" s="11"/>
      <c r="H39" s="8">
        <v>15.75</v>
      </c>
      <c r="I39" s="11"/>
    </row>
    <row r="40" spans="1:9" ht="20.100000000000001" customHeight="1">
      <c r="A40" s="9">
        <v>11</v>
      </c>
      <c r="B40" s="7" t="s">
        <v>68</v>
      </c>
      <c r="C40" s="7" t="s">
        <v>171</v>
      </c>
      <c r="D40" s="7" t="s">
        <v>172</v>
      </c>
      <c r="E40" s="7" t="s">
        <v>118</v>
      </c>
      <c r="F40" s="7" t="s">
        <v>86</v>
      </c>
      <c r="G40" s="11"/>
      <c r="H40" s="8">
        <v>15.65</v>
      </c>
      <c r="I40" s="11"/>
    </row>
    <row r="41" spans="1:9" ht="20.100000000000001" customHeight="1">
      <c r="A41" s="9">
        <v>12</v>
      </c>
      <c r="B41" s="7" t="s">
        <v>103</v>
      </c>
      <c r="C41" s="7" t="s">
        <v>173</v>
      </c>
      <c r="D41" s="7" t="s">
        <v>67</v>
      </c>
      <c r="E41" s="7" t="s">
        <v>118</v>
      </c>
      <c r="F41" s="7" t="s">
        <v>86</v>
      </c>
      <c r="G41" s="11"/>
      <c r="H41" s="8">
        <v>15.2</v>
      </c>
      <c r="I41" s="11"/>
    </row>
    <row r="42" spans="1:9" ht="20.100000000000001" customHeight="1">
      <c r="A42" s="9">
        <v>12</v>
      </c>
      <c r="B42" s="7" t="s">
        <v>103</v>
      </c>
      <c r="C42" s="7" t="s">
        <v>174</v>
      </c>
      <c r="D42" s="7" t="s">
        <v>85</v>
      </c>
      <c r="E42" s="7" t="s">
        <v>118</v>
      </c>
      <c r="F42" s="7" t="s">
        <v>86</v>
      </c>
      <c r="G42" s="11"/>
      <c r="H42" s="8">
        <v>15.2</v>
      </c>
      <c r="I42" s="11"/>
    </row>
    <row r="43" spans="1:9" ht="20.100000000000001" customHeight="1">
      <c r="A43" s="9">
        <v>13</v>
      </c>
      <c r="B43" s="7" t="s">
        <v>68</v>
      </c>
      <c r="C43" s="7" t="s">
        <v>175</v>
      </c>
      <c r="D43" s="7" t="s">
        <v>176</v>
      </c>
      <c r="E43" s="7" t="s">
        <v>118</v>
      </c>
      <c r="F43" s="7" t="s">
        <v>86</v>
      </c>
      <c r="G43" s="11"/>
      <c r="H43" s="8">
        <v>14.95</v>
      </c>
      <c r="I43" s="11"/>
    </row>
    <row r="44" spans="1:9" ht="20.100000000000001" customHeight="1">
      <c r="A44" s="9">
        <v>14</v>
      </c>
      <c r="B44" s="7" t="s">
        <v>103</v>
      </c>
      <c r="C44" s="7" t="s">
        <v>177</v>
      </c>
      <c r="D44" s="7" t="s">
        <v>178</v>
      </c>
      <c r="E44" s="7" t="s">
        <v>118</v>
      </c>
      <c r="F44" s="7" t="s">
        <v>86</v>
      </c>
      <c r="G44" s="11"/>
      <c r="H44" s="8">
        <v>14.8</v>
      </c>
      <c r="I44" s="11"/>
    </row>
    <row r="45" spans="1:9" ht="20.100000000000001" customHeight="1">
      <c r="A45" s="9">
        <v>14</v>
      </c>
      <c r="B45" s="7" t="s">
        <v>68</v>
      </c>
      <c r="C45" s="7" t="s">
        <v>179</v>
      </c>
      <c r="D45" s="7" t="s">
        <v>31</v>
      </c>
      <c r="E45" s="7" t="s">
        <v>118</v>
      </c>
      <c r="F45" s="7" t="s">
        <v>86</v>
      </c>
      <c r="G45" s="11"/>
      <c r="H45" s="8">
        <v>14.8</v>
      </c>
      <c r="I45" s="11"/>
    </row>
    <row r="46" spans="1:9" ht="20.100000000000001" customHeight="1">
      <c r="A46" s="9">
        <v>15</v>
      </c>
      <c r="B46" s="7" t="s">
        <v>103</v>
      </c>
      <c r="C46" s="7" t="s">
        <v>180</v>
      </c>
      <c r="D46" s="7" t="s">
        <v>181</v>
      </c>
      <c r="E46" s="7" t="s">
        <v>118</v>
      </c>
      <c r="F46" s="7" t="s">
        <v>86</v>
      </c>
      <c r="G46" s="11"/>
      <c r="H46" s="8">
        <v>14.5</v>
      </c>
      <c r="I46" s="11"/>
    </row>
    <row r="47" spans="1:9" ht="20.100000000000001" customHeight="1">
      <c r="A47" s="9">
        <v>16</v>
      </c>
      <c r="B47" s="7" t="s">
        <v>103</v>
      </c>
      <c r="C47" s="7" t="s">
        <v>182</v>
      </c>
      <c r="D47" s="7" t="s">
        <v>183</v>
      </c>
      <c r="E47" s="7" t="s">
        <v>118</v>
      </c>
      <c r="F47" s="7" t="s">
        <v>86</v>
      </c>
      <c r="G47" s="11"/>
      <c r="H47" s="8">
        <v>14.3</v>
      </c>
      <c r="I47" s="11"/>
    </row>
    <row r="48" spans="1:9" ht="20.100000000000001" customHeight="1">
      <c r="A48" s="9">
        <v>17</v>
      </c>
      <c r="B48" s="7" t="s">
        <v>72</v>
      </c>
      <c r="C48" s="7" t="s">
        <v>184</v>
      </c>
      <c r="D48" s="7" t="s">
        <v>185</v>
      </c>
      <c r="E48" s="7" t="s">
        <v>118</v>
      </c>
      <c r="F48" s="7" t="s">
        <v>86</v>
      </c>
      <c r="G48" s="11"/>
      <c r="H48" s="8">
        <v>14.25</v>
      </c>
      <c r="I48" s="11"/>
    </row>
    <row r="49" spans="1:9" ht="20.100000000000001" customHeight="1">
      <c r="A49" s="9">
        <v>18</v>
      </c>
      <c r="B49" s="7" t="s">
        <v>103</v>
      </c>
      <c r="C49" s="7" t="s">
        <v>186</v>
      </c>
      <c r="D49" s="7" t="s">
        <v>100</v>
      </c>
      <c r="E49" s="7" t="s">
        <v>118</v>
      </c>
      <c r="F49" s="7" t="s">
        <v>86</v>
      </c>
      <c r="G49" s="11"/>
      <c r="H49" s="8">
        <v>14.1</v>
      </c>
      <c r="I49" s="11"/>
    </row>
    <row r="50" spans="1:9" ht="20.100000000000001" customHeight="1">
      <c r="A50" s="9">
        <v>19</v>
      </c>
      <c r="B50" s="7" t="s">
        <v>103</v>
      </c>
      <c r="C50" s="7" t="s">
        <v>187</v>
      </c>
      <c r="D50" s="7" t="s">
        <v>188</v>
      </c>
      <c r="E50" s="7" t="s">
        <v>118</v>
      </c>
      <c r="F50" s="7" t="s">
        <v>86</v>
      </c>
      <c r="G50" s="11"/>
      <c r="H50" s="8">
        <v>13.9</v>
      </c>
      <c r="I50" s="11"/>
    </row>
    <row r="51" spans="1:9" ht="20.100000000000001" customHeight="1">
      <c r="A51" s="9">
        <v>20</v>
      </c>
      <c r="B51" s="7" t="s">
        <v>72</v>
      </c>
      <c r="C51" s="7" t="s">
        <v>189</v>
      </c>
      <c r="D51" s="7" t="s">
        <v>190</v>
      </c>
      <c r="E51" s="7" t="s">
        <v>118</v>
      </c>
      <c r="F51" s="7" t="s">
        <v>86</v>
      </c>
      <c r="G51" s="11"/>
      <c r="H51" s="8">
        <v>13.45</v>
      </c>
      <c r="I51" s="11"/>
    </row>
    <row r="52" spans="1:9" ht="20.100000000000001" customHeight="1">
      <c r="A52" s="9">
        <v>21</v>
      </c>
      <c r="B52" s="7" t="s">
        <v>103</v>
      </c>
      <c r="C52" s="7" t="s">
        <v>191</v>
      </c>
      <c r="D52" s="7" t="s">
        <v>192</v>
      </c>
      <c r="E52" s="7" t="s">
        <v>118</v>
      </c>
      <c r="F52" s="7" t="s">
        <v>86</v>
      </c>
      <c r="G52" s="11"/>
      <c r="H52" s="8">
        <v>13.2</v>
      </c>
      <c r="I52" s="11"/>
    </row>
    <row r="53" spans="1:9" ht="20.399999999999999" customHeight="1">
      <c r="A53" s="9">
        <v>21</v>
      </c>
      <c r="B53" s="7" t="s">
        <v>72</v>
      </c>
      <c r="C53" s="7" t="s">
        <v>193</v>
      </c>
      <c r="D53" s="7" t="s">
        <v>11</v>
      </c>
      <c r="E53" s="7" t="s">
        <v>118</v>
      </c>
      <c r="F53" s="7" t="s">
        <v>86</v>
      </c>
      <c r="G53" s="11"/>
      <c r="H53" s="8">
        <v>13.2</v>
      </c>
      <c r="I53" s="11"/>
    </row>
    <row r="54" spans="1:9" ht="20.7" customHeight="1">
      <c r="A54" s="9">
        <v>22</v>
      </c>
      <c r="B54" s="7" t="s">
        <v>72</v>
      </c>
      <c r="C54" s="23" t="s">
        <v>194</v>
      </c>
      <c r="D54" s="23" t="s">
        <v>113</v>
      </c>
      <c r="E54" s="23" t="s">
        <v>118</v>
      </c>
      <c r="F54" s="23" t="s">
        <v>86</v>
      </c>
      <c r="G54" s="11"/>
      <c r="H54" s="8">
        <v>13.05</v>
      </c>
      <c r="I54" s="11"/>
    </row>
    <row r="55" spans="1:9" ht="20.7" customHeight="1">
      <c r="A55" s="9">
        <v>22</v>
      </c>
      <c r="B55" s="38" t="s">
        <v>72</v>
      </c>
      <c r="C55" s="27" t="s">
        <v>195</v>
      </c>
      <c r="D55" s="27" t="s">
        <v>196</v>
      </c>
      <c r="E55" s="27" t="s">
        <v>118</v>
      </c>
      <c r="F55" s="39" t="s">
        <v>86</v>
      </c>
      <c r="G55" s="11"/>
      <c r="H55" s="8">
        <v>13.05</v>
      </c>
      <c r="I55" s="11"/>
    </row>
    <row r="56" spans="1:9" ht="20.7" customHeight="1">
      <c r="A56" s="9">
        <v>23</v>
      </c>
      <c r="B56" s="38" t="s">
        <v>103</v>
      </c>
      <c r="C56" s="27" t="s">
        <v>197</v>
      </c>
      <c r="D56" s="27" t="s">
        <v>198</v>
      </c>
      <c r="E56" s="27" t="s">
        <v>118</v>
      </c>
      <c r="F56" s="39" t="s">
        <v>86</v>
      </c>
      <c r="G56" s="40"/>
      <c r="H56" s="41">
        <v>12.8</v>
      </c>
      <c r="I56" s="11"/>
    </row>
    <row r="57" spans="1:9" ht="20.7" customHeight="1">
      <c r="A57" s="9">
        <v>24</v>
      </c>
      <c r="B57" s="38" t="s">
        <v>103</v>
      </c>
      <c r="C57" s="27" t="s">
        <v>199</v>
      </c>
      <c r="D57" s="27" t="s">
        <v>200</v>
      </c>
      <c r="E57" s="27" t="s">
        <v>118</v>
      </c>
      <c r="F57" s="39" t="s">
        <v>86</v>
      </c>
      <c r="G57" s="40"/>
      <c r="H57" s="41">
        <v>12.5</v>
      </c>
      <c r="I57" s="11"/>
    </row>
    <row r="58" spans="1:9" ht="20.7" customHeight="1">
      <c r="A58" s="9">
        <v>25</v>
      </c>
      <c r="B58" s="38" t="s">
        <v>72</v>
      </c>
      <c r="C58" s="27" t="s">
        <v>201</v>
      </c>
      <c r="D58" s="27" t="s">
        <v>90</v>
      </c>
      <c r="E58" s="27" t="s">
        <v>118</v>
      </c>
      <c r="F58" s="39" t="s">
        <v>86</v>
      </c>
      <c r="G58" s="40"/>
      <c r="H58" s="41">
        <v>11.95</v>
      </c>
      <c r="I58" s="11"/>
    </row>
    <row r="59" spans="1:9" ht="20.7" customHeight="1">
      <c r="A59" s="9">
        <v>26</v>
      </c>
      <c r="B59" s="38" t="s">
        <v>72</v>
      </c>
      <c r="C59" s="27" t="s">
        <v>202</v>
      </c>
      <c r="D59" s="27" t="s">
        <v>162</v>
      </c>
      <c r="E59" s="27" t="s">
        <v>118</v>
      </c>
      <c r="F59" s="39" t="s">
        <v>86</v>
      </c>
      <c r="G59" s="40"/>
      <c r="H59" s="41">
        <v>11.85</v>
      </c>
      <c r="I59" s="11"/>
    </row>
    <row r="60" spans="1:9" ht="20.7" customHeight="1">
      <c r="A60" s="9">
        <v>27</v>
      </c>
      <c r="B60" s="38" t="s">
        <v>72</v>
      </c>
      <c r="C60" s="27" t="s">
        <v>203</v>
      </c>
      <c r="D60" s="27" t="s">
        <v>204</v>
      </c>
      <c r="E60" s="27" t="s">
        <v>118</v>
      </c>
      <c r="F60" s="39" t="s">
        <v>86</v>
      </c>
      <c r="G60" s="40"/>
      <c r="H60" s="41">
        <v>11.65</v>
      </c>
      <c r="I60" s="11"/>
    </row>
    <row r="61" spans="1:9" ht="20.399999999999999" customHeight="1">
      <c r="A61" s="9">
        <v>28</v>
      </c>
      <c r="B61" s="38" t="s">
        <v>72</v>
      </c>
      <c r="C61" s="29" t="s">
        <v>205</v>
      </c>
      <c r="D61" s="29" t="s">
        <v>206</v>
      </c>
      <c r="E61" s="29" t="s">
        <v>118</v>
      </c>
      <c r="F61" s="42" t="s">
        <v>86</v>
      </c>
      <c r="G61" s="40"/>
      <c r="H61" s="41">
        <v>11.35</v>
      </c>
      <c r="I61" s="11"/>
    </row>
    <row r="62" spans="1:9" ht="20.100000000000001" customHeight="1">
      <c r="A62" s="3"/>
      <c r="B62" s="15" t="s">
        <v>1</v>
      </c>
      <c r="C62" s="15" t="s">
        <v>2</v>
      </c>
      <c r="D62" s="15" t="s">
        <v>3</v>
      </c>
      <c r="E62" s="15" t="s">
        <v>46</v>
      </c>
      <c r="F62" s="15" t="s">
        <v>47</v>
      </c>
      <c r="G62" s="15" t="s">
        <v>76</v>
      </c>
      <c r="H62" s="15" t="s">
        <v>48</v>
      </c>
      <c r="I62" s="15" t="s">
        <v>120</v>
      </c>
    </row>
    <row r="63" spans="1:9" ht="20.100000000000001" customHeight="1">
      <c r="A63" s="6">
        <v>1</v>
      </c>
      <c r="B63" s="7" t="s">
        <v>56</v>
      </c>
      <c r="C63" s="7" t="s">
        <v>207</v>
      </c>
      <c r="D63" s="7" t="s">
        <v>208</v>
      </c>
      <c r="E63" s="7" t="s">
        <v>118</v>
      </c>
      <c r="F63" s="7" t="s">
        <v>75</v>
      </c>
      <c r="G63" s="8">
        <v>16.600000000000001</v>
      </c>
      <c r="H63" s="8">
        <v>16.7</v>
      </c>
      <c r="I63" s="8" cm="1">
        <f t="array" ref="I63">SUM(G63,H63)</f>
        <v>33.299999999999997</v>
      </c>
    </row>
    <row r="64" spans="1:9" ht="20.100000000000001" customHeight="1">
      <c r="A64" s="6">
        <v>2</v>
      </c>
      <c r="B64" s="7" t="s">
        <v>56</v>
      </c>
      <c r="C64" s="7" t="s">
        <v>209</v>
      </c>
      <c r="D64" s="7" t="s">
        <v>28</v>
      </c>
      <c r="E64" s="7" t="s">
        <v>118</v>
      </c>
      <c r="F64" s="7" t="s">
        <v>75</v>
      </c>
      <c r="G64" s="8">
        <v>15.5</v>
      </c>
      <c r="H64" s="8">
        <v>17.7</v>
      </c>
      <c r="I64" s="8" cm="1">
        <f t="array" ref="I64">SUM(G64,H64)</f>
        <v>33.200000000000003</v>
      </c>
    </row>
    <row r="65" spans="1:9" ht="20.100000000000001" customHeight="1">
      <c r="A65" s="6">
        <v>3</v>
      </c>
      <c r="B65" s="7" t="s">
        <v>4</v>
      </c>
      <c r="C65" s="7" t="s">
        <v>210</v>
      </c>
      <c r="D65" s="7" t="s">
        <v>81</v>
      </c>
      <c r="E65" s="7" t="s">
        <v>118</v>
      </c>
      <c r="F65" s="7" t="s">
        <v>75</v>
      </c>
      <c r="G65" s="8">
        <v>15.1</v>
      </c>
      <c r="H65" s="8">
        <v>18.05</v>
      </c>
      <c r="I65" s="8" cm="1">
        <f t="array" ref="I65">SUM(G65,H65)</f>
        <v>33.15</v>
      </c>
    </row>
    <row r="66" spans="1:9" ht="19.8" customHeight="1">
      <c r="A66" s="9">
        <v>4</v>
      </c>
      <c r="B66" s="7" t="s">
        <v>4</v>
      </c>
      <c r="C66" s="7" t="s">
        <v>211</v>
      </c>
      <c r="D66" s="7" t="s">
        <v>212</v>
      </c>
      <c r="E66" s="7" t="s">
        <v>118</v>
      </c>
      <c r="F66" s="7" t="s">
        <v>75</v>
      </c>
      <c r="G66" s="8">
        <v>16</v>
      </c>
      <c r="H66" s="8">
        <v>16.55</v>
      </c>
      <c r="I66" s="8" cm="1">
        <f t="array" ref="I66">SUM(G66,H66)</f>
        <v>32.549999999999997</v>
      </c>
    </row>
    <row r="67" spans="1:9" ht="20.100000000000001" customHeight="1">
      <c r="A67" s="9">
        <v>5</v>
      </c>
      <c r="B67" s="7" t="s">
        <v>77</v>
      </c>
      <c r="C67" s="7" t="s">
        <v>213</v>
      </c>
      <c r="D67" s="7" t="s">
        <v>212</v>
      </c>
      <c r="E67" s="7" t="s">
        <v>118</v>
      </c>
      <c r="F67" s="7" t="s">
        <v>75</v>
      </c>
      <c r="G67" s="8">
        <v>15.4</v>
      </c>
      <c r="H67" s="8">
        <v>16.7</v>
      </c>
      <c r="I67" s="8" cm="1">
        <f t="array" ref="I67">SUM(G67,H67)</f>
        <v>32.1</v>
      </c>
    </row>
    <row r="68" spans="1:9" ht="20.100000000000001" customHeight="1">
      <c r="A68" s="9">
        <v>6</v>
      </c>
      <c r="B68" s="7" t="s">
        <v>72</v>
      </c>
      <c r="C68" s="7" t="s">
        <v>214</v>
      </c>
      <c r="D68" s="7" t="s">
        <v>34</v>
      </c>
      <c r="E68" s="7" t="s">
        <v>118</v>
      </c>
      <c r="F68" s="7" t="s">
        <v>75</v>
      </c>
      <c r="G68" s="8">
        <v>15.6</v>
      </c>
      <c r="H68" s="8">
        <v>16.399999999999999</v>
      </c>
      <c r="I68" s="8" cm="1">
        <f t="array" ref="I68">SUM(G68,H68)</f>
        <v>32</v>
      </c>
    </row>
    <row r="69" spans="1:9" ht="20.100000000000001" customHeight="1">
      <c r="A69" s="9">
        <v>7</v>
      </c>
      <c r="B69" s="7" t="s">
        <v>56</v>
      </c>
      <c r="C69" s="7" t="s">
        <v>215</v>
      </c>
      <c r="D69" s="7" t="s">
        <v>93</v>
      </c>
      <c r="E69" s="7" t="s">
        <v>118</v>
      </c>
      <c r="F69" s="7" t="s">
        <v>75</v>
      </c>
      <c r="G69" s="8">
        <v>15.8</v>
      </c>
      <c r="H69" s="8">
        <v>16.100000000000001</v>
      </c>
      <c r="I69" s="8" cm="1">
        <f t="array" ref="I69">SUM(G69,H69)</f>
        <v>31.900000000000002</v>
      </c>
    </row>
    <row r="70" spans="1:9" ht="20.100000000000001" customHeight="1">
      <c r="A70" s="9">
        <v>8</v>
      </c>
      <c r="B70" s="7" t="s">
        <v>56</v>
      </c>
      <c r="C70" s="7" t="s">
        <v>216</v>
      </c>
      <c r="D70" s="7" t="s">
        <v>93</v>
      </c>
      <c r="E70" s="7" t="s">
        <v>118</v>
      </c>
      <c r="F70" s="7" t="s">
        <v>75</v>
      </c>
      <c r="G70" s="8">
        <v>13</v>
      </c>
      <c r="H70" s="8">
        <v>17.600000000000001</v>
      </c>
      <c r="I70" s="8" cm="1">
        <f t="array" ref="I70">SUM(G70,H70)</f>
        <v>30.6</v>
      </c>
    </row>
    <row r="71" spans="1:9" ht="20.100000000000001" customHeight="1">
      <c r="A71" s="9">
        <v>8</v>
      </c>
      <c r="B71" s="7" t="s">
        <v>4</v>
      </c>
      <c r="C71" s="7" t="s">
        <v>217</v>
      </c>
      <c r="D71" s="7" t="s">
        <v>93</v>
      </c>
      <c r="E71" s="7" t="s">
        <v>118</v>
      </c>
      <c r="F71" s="7" t="s">
        <v>75</v>
      </c>
      <c r="G71" s="8">
        <v>13.9</v>
      </c>
      <c r="H71" s="8">
        <v>16.7</v>
      </c>
      <c r="I71" s="8" cm="1">
        <f t="array" ref="I71">SUM(G71,H71)</f>
        <v>30.6</v>
      </c>
    </row>
    <row r="72" spans="1:9" ht="20.100000000000001" customHeight="1">
      <c r="A72" s="9">
        <v>9</v>
      </c>
      <c r="B72" s="7" t="s">
        <v>77</v>
      </c>
      <c r="C72" s="7" t="s">
        <v>218</v>
      </c>
      <c r="D72" s="7" t="s">
        <v>219</v>
      </c>
      <c r="E72" s="7" t="s">
        <v>118</v>
      </c>
      <c r="F72" s="7" t="s">
        <v>75</v>
      </c>
      <c r="G72" s="8">
        <v>14.6</v>
      </c>
      <c r="H72" s="8">
        <v>15.35</v>
      </c>
      <c r="I72" s="8" cm="1">
        <f t="array" ref="I72">SUM(G72,H72)</f>
        <v>29.95</v>
      </c>
    </row>
    <row r="73" spans="1:9" ht="20.100000000000001" customHeight="1">
      <c r="A73" s="9">
        <v>10</v>
      </c>
      <c r="B73" s="7" t="s">
        <v>56</v>
      </c>
      <c r="C73" s="7" t="s">
        <v>220</v>
      </c>
      <c r="D73" s="7" t="s">
        <v>221</v>
      </c>
      <c r="E73" s="7" t="s">
        <v>118</v>
      </c>
      <c r="F73" s="7" t="s">
        <v>75</v>
      </c>
      <c r="G73" s="8">
        <v>13.1</v>
      </c>
      <c r="H73" s="8">
        <v>15.7</v>
      </c>
      <c r="I73" s="8" cm="1">
        <f t="array" ref="I73">SUM(G73,H73)</f>
        <v>28.799999999999997</v>
      </c>
    </row>
    <row r="74" spans="1:9" ht="20.100000000000001" customHeight="1">
      <c r="A74" s="9">
        <v>11</v>
      </c>
      <c r="B74" s="7" t="s">
        <v>72</v>
      </c>
      <c r="C74" s="7" t="s">
        <v>222</v>
      </c>
      <c r="D74" s="7" t="s">
        <v>165</v>
      </c>
      <c r="E74" s="7" t="s">
        <v>118</v>
      </c>
      <c r="F74" s="7" t="s">
        <v>75</v>
      </c>
      <c r="G74" s="8">
        <v>12.2</v>
      </c>
      <c r="H74" s="8">
        <v>15.2</v>
      </c>
      <c r="I74" s="8" cm="1">
        <f t="array" ref="I74">SUM(G74,H74)</f>
        <v>27.4</v>
      </c>
    </row>
    <row r="75" spans="1:9" ht="19.8" customHeight="1">
      <c r="A75" s="3"/>
      <c r="B75" s="15" t="s">
        <v>1</v>
      </c>
      <c r="C75" s="15" t="s">
        <v>2</v>
      </c>
      <c r="D75" s="15" t="s">
        <v>3</v>
      </c>
      <c r="E75" s="15" t="s">
        <v>46</v>
      </c>
      <c r="F75" s="15" t="s">
        <v>47</v>
      </c>
      <c r="G75" s="37"/>
      <c r="H75" s="15" t="s">
        <v>48</v>
      </c>
      <c r="I75" s="37"/>
    </row>
    <row r="76" spans="1:9" ht="19.8" customHeight="1">
      <c r="A76" s="6">
        <v>1</v>
      </c>
      <c r="B76" s="7" t="s">
        <v>56</v>
      </c>
      <c r="C76" s="7" t="s">
        <v>216</v>
      </c>
      <c r="D76" s="7" t="s">
        <v>93</v>
      </c>
      <c r="E76" s="7" t="s">
        <v>118</v>
      </c>
      <c r="F76" s="7" t="s">
        <v>75</v>
      </c>
      <c r="G76" s="11"/>
      <c r="H76" s="8">
        <v>17.600000000000001</v>
      </c>
      <c r="I76" s="11"/>
    </row>
    <row r="77" spans="1:9" ht="20.100000000000001" customHeight="1">
      <c r="A77" s="6">
        <v>2</v>
      </c>
      <c r="B77" s="7" t="s">
        <v>77</v>
      </c>
      <c r="C77" s="7" t="s">
        <v>213</v>
      </c>
      <c r="D77" s="7" t="s">
        <v>212</v>
      </c>
      <c r="E77" s="7" t="s">
        <v>118</v>
      </c>
      <c r="F77" s="7" t="s">
        <v>75</v>
      </c>
      <c r="G77" s="11"/>
      <c r="H77" s="8">
        <v>16.7</v>
      </c>
      <c r="I77" s="11"/>
    </row>
    <row r="78" spans="1:9" ht="20.100000000000001" customHeight="1">
      <c r="A78" s="6">
        <v>2</v>
      </c>
      <c r="B78" s="7" t="s">
        <v>4</v>
      </c>
      <c r="C78" s="7" t="s">
        <v>217</v>
      </c>
      <c r="D78" s="7" t="s">
        <v>93</v>
      </c>
      <c r="E78" s="7" t="s">
        <v>118</v>
      </c>
      <c r="F78" s="7" t="s">
        <v>75</v>
      </c>
      <c r="G78" s="11"/>
      <c r="H78" s="8">
        <v>16.7</v>
      </c>
      <c r="I78" s="11"/>
    </row>
    <row r="79" spans="1:9" ht="20.100000000000001" customHeight="1">
      <c r="A79" s="6">
        <v>3</v>
      </c>
      <c r="B79" s="7" t="s">
        <v>4</v>
      </c>
      <c r="C79" s="7" t="s">
        <v>211</v>
      </c>
      <c r="D79" s="7" t="s">
        <v>212</v>
      </c>
      <c r="E79" s="7" t="s">
        <v>118</v>
      </c>
      <c r="F79" s="7" t="s">
        <v>75</v>
      </c>
      <c r="G79" s="11"/>
      <c r="H79" s="8">
        <v>16.55</v>
      </c>
      <c r="I79" s="11"/>
    </row>
    <row r="80" spans="1:9" ht="20.100000000000001" customHeight="1">
      <c r="A80" s="9">
        <v>4</v>
      </c>
      <c r="B80" s="7" t="s">
        <v>72</v>
      </c>
      <c r="C80" s="7" t="s">
        <v>214</v>
      </c>
      <c r="D80" s="7" t="s">
        <v>34</v>
      </c>
      <c r="E80" s="7" t="s">
        <v>118</v>
      </c>
      <c r="F80" s="7" t="s">
        <v>75</v>
      </c>
      <c r="G80" s="11"/>
      <c r="H80" s="8">
        <v>16.399999999999999</v>
      </c>
      <c r="I80" s="11"/>
    </row>
    <row r="81" spans="1:9" ht="20.100000000000001" customHeight="1">
      <c r="A81" s="9">
        <v>5</v>
      </c>
      <c r="B81" s="7" t="s">
        <v>56</v>
      </c>
      <c r="C81" s="7" t="s">
        <v>215</v>
      </c>
      <c r="D81" s="7" t="s">
        <v>93</v>
      </c>
      <c r="E81" s="7" t="s">
        <v>118</v>
      </c>
      <c r="F81" s="7" t="s">
        <v>75</v>
      </c>
      <c r="G81" s="11"/>
      <c r="H81" s="8">
        <v>16.100000000000001</v>
      </c>
      <c r="I81" s="11"/>
    </row>
    <row r="82" spans="1:9" ht="20.100000000000001" customHeight="1">
      <c r="A82" s="9">
        <v>6</v>
      </c>
      <c r="B82" s="7" t="s">
        <v>56</v>
      </c>
      <c r="C82" s="7" t="s">
        <v>220</v>
      </c>
      <c r="D82" s="7" t="s">
        <v>221</v>
      </c>
      <c r="E82" s="7" t="s">
        <v>118</v>
      </c>
      <c r="F82" s="7" t="s">
        <v>75</v>
      </c>
      <c r="G82" s="11"/>
      <c r="H82" s="8">
        <v>15.7</v>
      </c>
      <c r="I82" s="11"/>
    </row>
    <row r="83" spans="1:9" ht="20.100000000000001" customHeight="1">
      <c r="A83" s="9">
        <v>7</v>
      </c>
      <c r="B83" s="7" t="s">
        <v>77</v>
      </c>
      <c r="C83" s="7" t="s">
        <v>218</v>
      </c>
      <c r="D83" s="7" t="s">
        <v>219</v>
      </c>
      <c r="E83" s="7" t="s">
        <v>118</v>
      </c>
      <c r="F83" s="7" t="s">
        <v>75</v>
      </c>
      <c r="G83" s="11"/>
      <c r="H83" s="8">
        <v>15.35</v>
      </c>
      <c r="I83" s="11"/>
    </row>
    <row r="84" spans="1:9" ht="20.100000000000001" customHeight="1">
      <c r="A84" s="9">
        <v>8</v>
      </c>
      <c r="B84" s="7" t="s">
        <v>72</v>
      </c>
      <c r="C84" s="7" t="s">
        <v>222</v>
      </c>
      <c r="D84" s="7" t="s">
        <v>165</v>
      </c>
      <c r="E84" s="7" t="s">
        <v>118</v>
      </c>
      <c r="F84" s="7" t="s">
        <v>75</v>
      </c>
      <c r="G84" s="11"/>
      <c r="H84" s="8">
        <v>15.2</v>
      </c>
      <c r="I84" s="11"/>
    </row>
    <row r="85" spans="1:9" ht="20.100000000000001" customHeight="1">
      <c r="A85" s="9">
        <v>9</v>
      </c>
      <c r="B85" s="7" t="s">
        <v>72</v>
      </c>
      <c r="C85" s="7" t="s">
        <v>223</v>
      </c>
      <c r="D85" s="7" t="s">
        <v>224</v>
      </c>
      <c r="E85" s="7" t="s">
        <v>118</v>
      </c>
      <c r="F85" s="7" t="s">
        <v>75</v>
      </c>
      <c r="G85" s="11"/>
      <c r="H85" s="8">
        <v>14.9</v>
      </c>
      <c r="I85" s="11"/>
    </row>
    <row r="86" spans="1:9" ht="19.8" customHeight="1">
      <c r="A86" s="3"/>
      <c r="B86" s="15" t="s">
        <v>1</v>
      </c>
      <c r="C86" s="15" t="s">
        <v>2</v>
      </c>
      <c r="D86" s="15" t="s">
        <v>3</v>
      </c>
      <c r="E86" s="15" t="s">
        <v>46</v>
      </c>
      <c r="F86" s="15" t="s">
        <v>47</v>
      </c>
      <c r="G86" s="15" t="s">
        <v>76</v>
      </c>
      <c r="H86" s="37"/>
      <c r="I86" s="37"/>
    </row>
    <row r="87" spans="1:9" ht="19.8" customHeight="1">
      <c r="A87" s="6">
        <v>1</v>
      </c>
      <c r="B87" s="7" t="s">
        <v>4</v>
      </c>
      <c r="C87" s="7" t="s">
        <v>211</v>
      </c>
      <c r="D87" s="7" t="s">
        <v>212</v>
      </c>
      <c r="E87" s="7" t="s">
        <v>118</v>
      </c>
      <c r="F87" s="7" t="s">
        <v>75</v>
      </c>
      <c r="G87" s="8">
        <v>16</v>
      </c>
      <c r="H87" s="11"/>
      <c r="I87" s="11"/>
    </row>
    <row r="88" spans="1:9" ht="20.100000000000001" customHeight="1">
      <c r="A88" s="6">
        <v>2</v>
      </c>
      <c r="B88" s="7" t="s">
        <v>56</v>
      </c>
      <c r="C88" s="7" t="s">
        <v>215</v>
      </c>
      <c r="D88" s="7" t="s">
        <v>93</v>
      </c>
      <c r="E88" s="7" t="s">
        <v>118</v>
      </c>
      <c r="F88" s="7" t="s">
        <v>75</v>
      </c>
      <c r="G88" s="8">
        <v>15.8</v>
      </c>
      <c r="H88" s="11"/>
      <c r="I88" s="11"/>
    </row>
    <row r="89" spans="1:9" ht="20.100000000000001" customHeight="1">
      <c r="A89" s="6">
        <v>3</v>
      </c>
      <c r="B89" s="7" t="s">
        <v>72</v>
      </c>
      <c r="C89" s="7" t="s">
        <v>214</v>
      </c>
      <c r="D89" s="7" t="s">
        <v>34</v>
      </c>
      <c r="E89" s="7" t="s">
        <v>118</v>
      </c>
      <c r="F89" s="7" t="s">
        <v>75</v>
      </c>
      <c r="G89" s="8">
        <v>15.6</v>
      </c>
      <c r="H89" s="11"/>
      <c r="I89" s="11"/>
    </row>
    <row r="90" spans="1:9" ht="20.100000000000001" customHeight="1">
      <c r="A90" s="9">
        <v>4</v>
      </c>
      <c r="B90" s="7" t="s">
        <v>77</v>
      </c>
      <c r="C90" s="7" t="s">
        <v>213</v>
      </c>
      <c r="D90" s="7" t="s">
        <v>212</v>
      </c>
      <c r="E90" s="7" t="s">
        <v>118</v>
      </c>
      <c r="F90" s="7" t="s">
        <v>75</v>
      </c>
      <c r="G90" s="8">
        <v>15.4</v>
      </c>
      <c r="H90" s="11"/>
      <c r="I90" s="11"/>
    </row>
    <row r="91" spans="1:9" ht="20.100000000000001" customHeight="1">
      <c r="A91" s="9">
        <v>5</v>
      </c>
      <c r="B91" s="7" t="s">
        <v>77</v>
      </c>
      <c r="C91" s="7" t="s">
        <v>218</v>
      </c>
      <c r="D91" s="7" t="s">
        <v>219</v>
      </c>
      <c r="E91" s="7" t="s">
        <v>118</v>
      </c>
      <c r="F91" s="7" t="s">
        <v>75</v>
      </c>
      <c r="G91" s="8">
        <v>14.6</v>
      </c>
      <c r="H91" s="11"/>
      <c r="I91" s="11"/>
    </row>
    <row r="92" spans="1:9" ht="20.100000000000001" customHeight="1">
      <c r="A92" s="9">
        <v>6</v>
      </c>
      <c r="B92" s="7" t="s">
        <v>4</v>
      </c>
      <c r="C92" s="7" t="s">
        <v>217</v>
      </c>
      <c r="D92" s="7" t="s">
        <v>93</v>
      </c>
      <c r="E92" s="7" t="s">
        <v>118</v>
      </c>
      <c r="F92" s="7" t="s">
        <v>75</v>
      </c>
      <c r="G92" s="8">
        <v>13.9</v>
      </c>
      <c r="H92" s="11"/>
      <c r="I92" s="11"/>
    </row>
    <row r="93" spans="1:9" ht="20.100000000000001" customHeight="1">
      <c r="A93" s="9">
        <v>7</v>
      </c>
      <c r="B93" s="7" t="s">
        <v>56</v>
      </c>
      <c r="C93" s="7" t="s">
        <v>220</v>
      </c>
      <c r="D93" s="7" t="s">
        <v>221</v>
      </c>
      <c r="E93" s="7" t="s">
        <v>118</v>
      </c>
      <c r="F93" s="7" t="s">
        <v>75</v>
      </c>
      <c r="G93" s="8">
        <v>13.1</v>
      </c>
      <c r="H93" s="11"/>
      <c r="I93" s="11"/>
    </row>
    <row r="94" spans="1:9" ht="20.100000000000001" customHeight="1">
      <c r="A94" s="9">
        <v>8</v>
      </c>
      <c r="B94" s="7" t="s">
        <v>56</v>
      </c>
      <c r="C94" s="7" t="s">
        <v>216</v>
      </c>
      <c r="D94" s="7" t="s">
        <v>93</v>
      </c>
      <c r="E94" s="7" t="s">
        <v>118</v>
      </c>
      <c r="F94" s="7" t="s">
        <v>75</v>
      </c>
      <c r="G94" s="8">
        <v>13</v>
      </c>
      <c r="H94" s="11"/>
      <c r="I94" s="11"/>
    </row>
    <row r="95" spans="1:9" ht="20.100000000000001" customHeight="1">
      <c r="A95" s="9">
        <v>9</v>
      </c>
      <c r="B95" s="7" t="s">
        <v>72</v>
      </c>
      <c r="C95" s="7" t="s">
        <v>222</v>
      </c>
      <c r="D95" s="7" t="s">
        <v>165</v>
      </c>
      <c r="E95" s="7" t="s">
        <v>118</v>
      </c>
      <c r="F95" s="7" t="s">
        <v>75</v>
      </c>
      <c r="G95" s="8">
        <v>12.2</v>
      </c>
      <c r="H95" s="11"/>
      <c r="I95" s="11"/>
    </row>
    <row r="96" spans="1:9" ht="20.100000000000001" customHeight="1">
      <c r="A96" s="3"/>
      <c r="B96" s="15" t="s">
        <v>1</v>
      </c>
      <c r="C96" s="15" t="s">
        <v>2</v>
      </c>
      <c r="D96" s="15" t="s">
        <v>3</v>
      </c>
      <c r="E96" s="15" t="s">
        <v>46</v>
      </c>
      <c r="F96" s="15" t="s">
        <v>47</v>
      </c>
      <c r="G96" s="15" t="s">
        <v>76</v>
      </c>
      <c r="H96" s="15" t="s">
        <v>71</v>
      </c>
      <c r="I96" s="15" t="s">
        <v>120</v>
      </c>
    </row>
    <row r="97" spans="1:9" ht="20.100000000000001" customHeight="1">
      <c r="A97" s="6">
        <v>1</v>
      </c>
      <c r="B97" s="7" t="s">
        <v>111</v>
      </c>
      <c r="C97" s="7" t="s">
        <v>225</v>
      </c>
      <c r="D97" s="7" t="s">
        <v>226</v>
      </c>
      <c r="E97" s="7" t="s">
        <v>118</v>
      </c>
      <c r="F97" s="7" t="s">
        <v>114</v>
      </c>
      <c r="G97" s="8">
        <v>13.9</v>
      </c>
      <c r="H97" s="8">
        <v>17.100000000000001</v>
      </c>
      <c r="I97" s="8" cm="1">
        <f t="array" ref="I97">SUM(G97,H97)</f>
        <v>31</v>
      </c>
    </row>
    <row r="98" spans="1:9" ht="20.100000000000001" customHeight="1">
      <c r="A98" s="6">
        <v>2</v>
      </c>
      <c r="B98" s="7" t="s">
        <v>72</v>
      </c>
      <c r="C98" s="7" t="s">
        <v>227</v>
      </c>
      <c r="D98" s="7" t="s">
        <v>105</v>
      </c>
      <c r="E98" s="7" t="s">
        <v>118</v>
      </c>
      <c r="F98" s="7" t="s">
        <v>114</v>
      </c>
      <c r="G98" s="8">
        <v>15</v>
      </c>
      <c r="H98" s="8">
        <v>15.4</v>
      </c>
      <c r="I98" s="8" cm="1">
        <f t="array" ref="I98">SUM(G98,H98)</f>
        <v>30.4</v>
      </c>
    </row>
    <row r="99" spans="1:9" ht="20.100000000000001" customHeight="1">
      <c r="A99" s="6">
        <v>3</v>
      </c>
      <c r="B99" s="7" t="s">
        <v>111</v>
      </c>
      <c r="C99" s="7" t="s">
        <v>228</v>
      </c>
      <c r="D99" s="7" t="s">
        <v>229</v>
      </c>
      <c r="E99" s="7" t="s">
        <v>118</v>
      </c>
      <c r="F99" s="7" t="s">
        <v>114</v>
      </c>
      <c r="G99" s="8">
        <v>14.5</v>
      </c>
      <c r="H99" s="8">
        <v>15.3</v>
      </c>
      <c r="I99" s="8" cm="1">
        <f t="array" ref="I99">SUM(G99,H99)</f>
        <v>29.8</v>
      </c>
    </row>
    <row r="100" spans="1:9" ht="20.100000000000001" customHeight="1">
      <c r="A100" s="9">
        <v>4</v>
      </c>
      <c r="B100" s="7" t="s">
        <v>111</v>
      </c>
      <c r="C100" s="7" t="s">
        <v>230</v>
      </c>
      <c r="D100" s="7" t="s">
        <v>231</v>
      </c>
      <c r="E100" s="7" t="s">
        <v>118</v>
      </c>
      <c r="F100" s="7" t="s">
        <v>114</v>
      </c>
      <c r="G100" s="8">
        <v>13.1</v>
      </c>
      <c r="H100" s="8">
        <v>15.9</v>
      </c>
      <c r="I100" s="8" cm="1">
        <f t="array" ref="I100">SUM(G100,H100)</f>
        <v>29</v>
      </c>
    </row>
    <row r="101" spans="1:9" ht="20.100000000000001" customHeight="1">
      <c r="A101" s="9">
        <v>5</v>
      </c>
      <c r="B101" s="7" t="s">
        <v>72</v>
      </c>
      <c r="C101" s="7" t="s">
        <v>232</v>
      </c>
      <c r="D101" s="7" t="s">
        <v>28</v>
      </c>
      <c r="E101" s="7" t="s">
        <v>118</v>
      </c>
      <c r="F101" s="7" t="s">
        <v>114</v>
      </c>
      <c r="G101" s="8">
        <v>13.4</v>
      </c>
      <c r="H101" s="8">
        <v>15.1</v>
      </c>
      <c r="I101" s="8" cm="1">
        <f t="array" ref="I101">SUM(G101,H101)</f>
        <v>28.5</v>
      </c>
    </row>
    <row r="102" spans="1:9" ht="20.100000000000001" customHeight="1">
      <c r="A102" s="9">
        <v>6</v>
      </c>
      <c r="B102" s="7" t="s">
        <v>72</v>
      </c>
      <c r="C102" s="7" t="s">
        <v>233</v>
      </c>
      <c r="D102" s="7" t="s">
        <v>234</v>
      </c>
      <c r="E102" s="7" t="s">
        <v>118</v>
      </c>
      <c r="F102" s="7" t="s">
        <v>114</v>
      </c>
      <c r="G102" s="8">
        <v>13.3</v>
      </c>
      <c r="H102" s="8">
        <v>12.9</v>
      </c>
      <c r="I102" s="8" cm="1">
        <f t="array" ref="I102">SUM(G102,H102)</f>
        <v>26.200000000000003</v>
      </c>
    </row>
    <row r="103" spans="1:9" ht="20.100000000000001" customHeight="1">
      <c r="A103" s="3"/>
      <c r="B103" s="15" t="s">
        <v>1</v>
      </c>
      <c r="C103" s="15" t="s">
        <v>2</v>
      </c>
      <c r="D103" s="15" t="s">
        <v>3</v>
      </c>
      <c r="E103" s="15" t="s">
        <v>46</v>
      </c>
      <c r="F103" s="15" t="s">
        <v>47</v>
      </c>
      <c r="G103" s="37"/>
      <c r="H103" s="15" t="s">
        <v>48</v>
      </c>
      <c r="I103" s="37"/>
    </row>
    <row r="104" spans="1:9" ht="19.8" customHeight="1">
      <c r="A104" s="6">
        <v>1</v>
      </c>
      <c r="B104" s="7" t="s">
        <v>111</v>
      </c>
      <c r="C104" s="7" t="s">
        <v>230</v>
      </c>
      <c r="D104" s="7" t="s">
        <v>231</v>
      </c>
      <c r="E104" s="7" t="s">
        <v>118</v>
      </c>
      <c r="F104" s="7" t="s">
        <v>114</v>
      </c>
      <c r="G104" s="11"/>
      <c r="H104" s="8">
        <v>15.9</v>
      </c>
      <c r="I104" s="11"/>
    </row>
    <row r="105" spans="1:9" ht="20.100000000000001" customHeight="1">
      <c r="A105" s="6">
        <v>2</v>
      </c>
      <c r="B105" s="7" t="s">
        <v>72</v>
      </c>
      <c r="C105" s="7" t="s">
        <v>232</v>
      </c>
      <c r="D105" s="7" t="s">
        <v>28</v>
      </c>
      <c r="E105" s="7" t="s">
        <v>118</v>
      </c>
      <c r="F105" s="7" t="s">
        <v>114</v>
      </c>
      <c r="G105" s="11"/>
      <c r="H105" s="8">
        <v>15.1</v>
      </c>
      <c r="I105" s="11"/>
    </row>
    <row r="106" spans="1:9" ht="20.100000000000001" customHeight="1">
      <c r="A106" s="6">
        <v>3</v>
      </c>
      <c r="B106" s="7" t="s">
        <v>72</v>
      </c>
      <c r="C106" s="7" t="s">
        <v>233</v>
      </c>
      <c r="D106" s="7" t="s">
        <v>234</v>
      </c>
      <c r="E106" s="7" t="s">
        <v>118</v>
      </c>
      <c r="F106" s="7" t="s">
        <v>114</v>
      </c>
      <c r="G106" s="11"/>
      <c r="H106" s="8">
        <v>12.9</v>
      </c>
      <c r="I106" s="11"/>
    </row>
    <row r="107" spans="1:9" ht="20.100000000000001" customHeight="1">
      <c r="A107" s="3"/>
      <c r="B107" s="15" t="s">
        <v>1</v>
      </c>
      <c r="C107" s="15" t="s">
        <v>2</v>
      </c>
      <c r="D107" s="15" t="s">
        <v>3</v>
      </c>
      <c r="E107" s="15" t="s">
        <v>46</v>
      </c>
      <c r="F107" s="15" t="s">
        <v>47</v>
      </c>
      <c r="G107" s="15" t="s">
        <v>76</v>
      </c>
      <c r="H107" s="37"/>
      <c r="I107" s="37"/>
    </row>
    <row r="108" spans="1:9" ht="20.100000000000001" customHeight="1">
      <c r="A108" s="6">
        <v>1</v>
      </c>
      <c r="B108" s="7" t="s">
        <v>72</v>
      </c>
      <c r="C108" s="7" t="s">
        <v>232</v>
      </c>
      <c r="D108" s="7" t="s">
        <v>28</v>
      </c>
      <c r="E108" s="7" t="s">
        <v>118</v>
      </c>
      <c r="F108" s="7" t="s">
        <v>114</v>
      </c>
      <c r="G108" s="8">
        <v>13.4</v>
      </c>
      <c r="H108" s="11"/>
      <c r="I108" s="11"/>
    </row>
    <row r="109" spans="1:9" ht="20.100000000000001" customHeight="1">
      <c r="A109" s="6">
        <v>2</v>
      </c>
      <c r="B109" s="7" t="s">
        <v>72</v>
      </c>
      <c r="C109" s="7" t="s">
        <v>233</v>
      </c>
      <c r="D109" s="7" t="s">
        <v>234</v>
      </c>
      <c r="E109" s="7" t="s">
        <v>118</v>
      </c>
      <c r="F109" s="7" t="s">
        <v>114</v>
      </c>
      <c r="G109" s="8">
        <v>13.3</v>
      </c>
      <c r="H109" s="11"/>
      <c r="I109" s="11"/>
    </row>
    <row r="110" spans="1:9" ht="20.100000000000001" customHeight="1">
      <c r="A110" s="43">
        <v>3</v>
      </c>
      <c r="B110" s="7" t="s">
        <v>111</v>
      </c>
      <c r="C110" s="7" t="s">
        <v>230</v>
      </c>
      <c r="D110" s="7" t="s">
        <v>231</v>
      </c>
      <c r="E110" s="7" t="s">
        <v>118</v>
      </c>
      <c r="F110" s="7" t="s">
        <v>114</v>
      </c>
      <c r="G110" s="8">
        <v>13.1</v>
      </c>
      <c r="H110" s="11"/>
      <c r="I110" s="11"/>
    </row>
  </sheetData>
  <mergeCells count="1">
    <mergeCell ref="B1:I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77"/>
  <sheetViews>
    <sheetView showGridLines="0" topLeftCell="A59" workbookViewId="0"/>
  </sheetViews>
  <sheetFormatPr defaultColWidth="8.33203125" defaultRowHeight="19.95" customHeight="1"/>
  <cols>
    <col min="1" max="1" width="3.6640625" style="1" customWidth="1"/>
    <col min="2" max="2" width="25.6640625" style="1" customWidth="1"/>
    <col min="3" max="3" width="28.44140625" style="1" customWidth="1"/>
    <col min="4" max="4" width="14.33203125" style="1" customWidth="1"/>
    <col min="5" max="5" width="9.33203125" style="1" customWidth="1"/>
    <col min="6" max="6" width="10.33203125" style="1" customWidth="1"/>
    <col min="7" max="13" width="8.33203125" style="1" customWidth="1"/>
    <col min="14" max="16384" width="8.33203125" style="1"/>
  </cols>
  <sheetData>
    <row r="1" spans="1:12" ht="43.35" customHeight="1">
      <c r="A1" s="2"/>
      <c r="B1" s="121" t="s">
        <v>235</v>
      </c>
      <c r="C1" s="122"/>
      <c r="D1" s="122"/>
      <c r="E1" s="122"/>
      <c r="F1" s="122"/>
      <c r="G1" s="122"/>
      <c r="H1" s="122"/>
      <c r="I1" s="122"/>
      <c r="J1" s="44"/>
      <c r="K1" s="44"/>
      <c r="L1" s="45"/>
    </row>
    <row r="2" spans="1:12" ht="20.25" customHeight="1">
      <c r="A2" s="3"/>
      <c r="B2" s="46" t="s">
        <v>1</v>
      </c>
      <c r="C2" s="46" t="s">
        <v>2</v>
      </c>
      <c r="D2" s="46" t="s">
        <v>3</v>
      </c>
      <c r="E2" s="46" t="s">
        <v>46</v>
      </c>
      <c r="F2" s="46" t="s">
        <v>47</v>
      </c>
      <c r="G2" s="46" t="s">
        <v>236</v>
      </c>
      <c r="H2" s="46" t="s">
        <v>49</v>
      </c>
      <c r="I2" s="46" t="s">
        <v>120</v>
      </c>
      <c r="J2" s="47"/>
      <c r="K2" s="48"/>
      <c r="L2" s="49"/>
    </row>
    <row r="3" spans="1:12" ht="20.25" customHeight="1">
      <c r="A3" s="9">
        <v>1</v>
      </c>
      <c r="B3" s="50" t="s">
        <v>4</v>
      </c>
      <c r="C3" s="51" t="s">
        <v>237</v>
      </c>
      <c r="D3" s="50" t="s">
        <v>102</v>
      </c>
      <c r="E3" s="50" t="s">
        <v>235</v>
      </c>
      <c r="F3" s="50" t="s">
        <v>75</v>
      </c>
      <c r="G3" s="52">
        <v>14.7</v>
      </c>
      <c r="H3" s="52">
        <v>14.9</v>
      </c>
      <c r="I3" s="53" cm="1">
        <f t="array" ref="I3">SUM(H3,G3)</f>
        <v>29.6</v>
      </c>
      <c r="J3" s="47"/>
      <c r="K3" s="48"/>
      <c r="L3" s="49"/>
    </row>
    <row r="4" spans="1:12" ht="20.100000000000001" customHeight="1">
      <c r="A4" s="9">
        <v>2</v>
      </c>
      <c r="B4" s="7" t="s">
        <v>56</v>
      </c>
      <c r="C4" s="54" t="s">
        <v>146</v>
      </c>
      <c r="D4" s="7" t="s">
        <v>122</v>
      </c>
      <c r="E4" s="7" t="s">
        <v>235</v>
      </c>
      <c r="F4" s="7" t="s">
        <v>75</v>
      </c>
      <c r="G4" s="8">
        <v>13.7</v>
      </c>
      <c r="H4" s="8">
        <v>15.7</v>
      </c>
      <c r="I4" s="53" cm="1">
        <f t="array" ref="I4">SUM(H4,G4)</f>
        <v>29.4</v>
      </c>
      <c r="J4" s="47"/>
      <c r="K4" s="48"/>
      <c r="L4" s="49"/>
    </row>
    <row r="5" spans="1:12" ht="20.100000000000001" customHeight="1">
      <c r="A5" s="9">
        <v>3</v>
      </c>
      <c r="B5" s="7" t="s">
        <v>56</v>
      </c>
      <c r="C5" s="54" t="s">
        <v>238</v>
      </c>
      <c r="D5" s="7" t="s">
        <v>239</v>
      </c>
      <c r="E5" s="7" t="s">
        <v>235</v>
      </c>
      <c r="F5" s="7" t="s">
        <v>75</v>
      </c>
      <c r="G5" s="8">
        <v>12.8</v>
      </c>
      <c r="H5" s="8">
        <v>15.6</v>
      </c>
      <c r="I5" s="53" cm="1">
        <f t="array" ref="I5">SUM(H5,G5)</f>
        <v>28.4</v>
      </c>
      <c r="J5" s="47"/>
      <c r="K5" s="48"/>
      <c r="L5" s="49"/>
    </row>
    <row r="6" spans="1:12" ht="20.100000000000001" customHeight="1">
      <c r="A6" s="9">
        <v>4</v>
      </c>
      <c r="B6" s="7" t="s">
        <v>56</v>
      </c>
      <c r="C6" s="54" t="s">
        <v>240</v>
      </c>
      <c r="D6" s="7" t="s">
        <v>241</v>
      </c>
      <c r="E6" s="7" t="s">
        <v>235</v>
      </c>
      <c r="F6" s="7" t="s">
        <v>75</v>
      </c>
      <c r="G6" s="8">
        <v>14.8</v>
      </c>
      <c r="H6" s="8">
        <v>13.4</v>
      </c>
      <c r="I6" s="53" cm="1">
        <f t="array" ref="I6">SUM(H6,G6)</f>
        <v>28.200000000000003</v>
      </c>
      <c r="J6" s="47"/>
      <c r="K6" s="48"/>
      <c r="L6" s="49"/>
    </row>
    <row r="7" spans="1:12" ht="20.100000000000001" customHeight="1">
      <c r="A7" s="9">
        <v>4</v>
      </c>
      <c r="B7" s="7" t="s">
        <v>56</v>
      </c>
      <c r="C7" s="54" t="s">
        <v>242</v>
      </c>
      <c r="D7" s="7" t="s">
        <v>165</v>
      </c>
      <c r="E7" s="7" t="s">
        <v>235</v>
      </c>
      <c r="F7" s="7" t="s">
        <v>75</v>
      </c>
      <c r="G7" s="8">
        <v>14.4</v>
      </c>
      <c r="H7" s="8">
        <v>13.8</v>
      </c>
      <c r="I7" s="53" cm="1">
        <f t="array" ref="I7">SUM(H7,G7)</f>
        <v>28.200000000000003</v>
      </c>
      <c r="J7" s="47"/>
      <c r="K7" s="48"/>
      <c r="L7" s="49"/>
    </row>
    <row r="8" spans="1:12" ht="20.100000000000001" customHeight="1">
      <c r="A8" s="9">
        <v>5</v>
      </c>
      <c r="B8" s="7" t="s">
        <v>56</v>
      </c>
      <c r="C8" s="54" t="s">
        <v>243</v>
      </c>
      <c r="D8" s="7" t="s">
        <v>244</v>
      </c>
      <c r="E8" s="7" t="s">
        <v>235</v>
      </c>
      <c r="F8" s="7" t="s">
        <v>75</v>
      </c>
      <c r="G8" s="8">
        <v>14.6</v>
      </c>
      <c r="H8" s="8">
        <v>13.5</v>
      </c>
      <c r="I8" s="53" cm="1">
        <f t="array" ref="I8">SUM(H8,G8)</f>
        <v>28.1</v>
      </c>
      <c r="J8" s="47"/>
      <c r="K8" s="48"/>
      <c r="L8" s="49"/>
    </row>
    <row r="9" spans="1:12" ht="20.100000000000001" customHeight="1">
      <c r="A9" s="9">
        <v>6</v>
      </c>
      <c r="B9" s="7" t="s">
        <v>56</v>
      </c>
      <c r="C9" s="54" t="s">
        <v>245</v>
      </c>
      <c r="D9" s="7" t="s">
        <v>102</v>
      </c>
      <c r="E9" s="7" t="s">
        <v>235</v>
      </c>
      <c r="F9" s="7" t="s">
        <v>75</v>
      </c>
      <c r="G9" s="8">
        <v>15</v>
      </c>
      <c r="H9" s="8">
        <v>12.7</v>
      </c>
      <c r="I9" s="53" cm="1">
        <f t="array" ref="I9">SUM(H9,G9)</f>
        <v>27.7</v>
      </c>
      <c r="J9" s="47"/>
      <c r="K9" s="48"/>
      <c r="L9" s="49"/>
    </row>
    <row r="10" spans="1:12" ht="20.100000000000001" customHeight="1">
      <c r="A10" s="9">
        <v>7</v>
      </c>
      <c r="B10" s="7" t="s">
        <v>4</v>
      </c>
      <c r="C10" s="54" t="s">
        <v>246</v>
      </c>
      <c r="D10" s="7" t="s">
        <v>247</v>
      </c>
      <c r="E10" s="7" t="s">
        <v>235</v>
      </c>
      <c r="F10" s="7" t="s">
        <v>75</v>
      </c>
      <c r="G10" s="8">
        <v>13.2</v>
      </c>
      <c r="H10" s="8">
        <v>14.2</v>
      </c>
      <c r="I10" s="53" cm="1">
        <f t="array" ref="I10">SUM(H10,G10)</f>
        <v>27.4</v>
      </c>
      <c r="J10" s="47"/>
      <c r="K10" s="48"/>
      <c r="L10" s="49"/>
    </row>
    <row r="11" spans="1:12" ht="20.100000000000001" customHeight="1">
      <c r="A11" s="9">
        <v>8</v>
      </c>
      <c r="B11" s="7" t="s">
        <v>56</v>
      </c>
      <c r="C11" s="54" t="s">
        <v>248</v>
      </c>
      <c r="D11" s="7" t="s">
        <v>165</v>
      </c>
      <c r="E11" s="7" t="s">
        <v>235</v>
      </c>
      <c r="F11" s="7" t="s">
        <v>75</v>
      </c>
      <c r="G11" s="8">
        <v>12.6</v>
      </c>
      <c r="H11" s="8">
        <v>14.2</v>
      </c>
      <c r="I11" s="53" cm="1">
        <f t="array" ref="I11">SUM(H11,G11)</f>
        <v>26.799999999999997</v>
      </c>
      <c r="J11" s="47"/>
      <c r="K11" s="48"/>
      <c r="L11" s="49"/>
    </row>
    <row r="12" spans="1:12" ht="20.100000000000001" customHeight="1">
      <c r="A12" s="9">
        <v>9</v>
      </c>
      <c r="B12" s="7" t="s">
        <v>56</v>
      </c>
      <c r="C12" s="54" t="s">
        <v>249</v>
      </c>
      <c r="D12" s="7" t="s">
        <v>212</v>
      </c>
      <c r="E12" s="7" t="s">
        <v>235</v>
      </c>
      <c r="F12" s="7" t="s">
        <v>75</v>
      </c>
      <c r="G12" s="8">
        <v>12.6</v>
      </c>
      <c r="H12" s="8">
        <v>14.1</v>
      </c>
      <c r="I12" s="53" cm="1">
        <f t="array" ref="I12">SUM(H12,G12)</f>
        <v>26.7</v>
      </c>
      <c r="J12" s="47"/>
      <c r="K12" s="48"/>
      <c r="L12" s="49"/>
    </row>
    <row r="13" spans="1:12" ht="20.100000000000001" customHeight="1">
      <c r="A13" s="9">
        <v>10</v>
      </c>
      <c r="B13" s="7" t="s">
        <v>56</v>
      </c>
      <c r="C13" s="54" t="s">
        <v>250</v>
      </c>
      <c r="D13" s="7" t="s">
        <v>251</v>
      </c>
      <c r="E13" s="7" t="s">
        <v>235</v>
      </c>
      <c r="F13" s="7" t="s">
        <v>75</v>
      </c>
      <c r="G13" s="8">
        <v>13.5</v>
      </c>
      <c r="H13" s="8">
        <v>12.9</v>
      </c>
      <c r="I13" s="53" cm="1">
        <f t="array" ref="I13">SUM(H13,G13)</f>
        <v>26.4</v>
      </c>
      <c r="J13" s="47"/>
      <c r="K13" s="48"/>
      <c r="L13" s="49"/>
    </row>
    <row r="14" spans="1:12" ht="20.100000000000001" customHeight="1">
      <c r="A14" s="9">
        <v>11</v>
      </c>
      <c r="B14" s="7" t="s">
        <v>72</v>
      </c>
      <c r="C14" s="54" t="s">
        <v>252</v>
      </c>
      <c r="D14" s="7" t="s">
        <v>253</v>
      </c>
      <c r="E14" s="7" t="s">
        <v>235</v>
      </c>
      <c r="F14" s="7" t="s">
        <v>75</v>
      </c>
      <c r="G14" s="8">
        <v>13.5</v>
      </c>
      <c r="H14" s="8">
        <v>12.7</v>
      </c>
      <c r="I14" s="53" cm="1">
        <f t="array" ref="I14">SUM(H14,G14)</f>
        <v>26.2</v>
      </c>
      <c r="J14" s="47"/>
      <c r="K14" s="48"/>
      <c r="L14" s="49"/>
    </row>
    <row r="15" spans="1:12" ht="20.100000000000001" customHeight="1">
      <c r="A15" s="9">
        <v>12</v>
      </c>
      <c r="B15" s="7" t="s">
        <v>56</v>
      </c>
      <c r="C15" s="54" t="s">
        <v>152</v>
      </c>
      <c r="D15" s="7" t="s">
        <v>162</v>
      </c>
      <c r="E15" s="7" t="s">
        <v>235</v>
      </c>
      <c r="F15" s="7" t="s">
        <v>75</v>
      </c>
      <c r="G15" s="8">
        <v>13.4</v>
      </c>
      <c r="H15" s="8">
        <v>12.6</v>
      </c>
      <c r="I15" s="52" cm="1">
        <f t="array" ref="I15">SUM(H15,G15)</f>
        <v>26</v>
      </c>
      <c r="J15" s="47"/>
      <c r="K15" s="48"/>
      <c r="L15" s="49"/>
    </row>
    <row r="16" spans="1:12" ht="20.25" customHeight="1">
      <c r="A16" s="3"/>
      <c r="B16" s="55" t="s">
        <v>1</v>
      </c>
      <c r="C16" s="55" t="s">
        <v>2</v>
      </c>
      <c r="D16" s="55" t="s">
        <v>3</v>
      </c>
      <c r="E16" s="55" t="s">
        <v>46</v>
      </c>
      <c r="F16" s="55" t="s">
        <v>47</v>
      </c>
      <c r="G16" s="55" t="s">
        <v>236</v>
      </c>
      <c r="H16" s="56"/>
      <c r="I16" s="56"/>
      <c r="J16" s="47"/>
      <c r="K16" s="48"/>
      <c r="L16" s="49"/>
    </row>
    <row r="17" spans="1:12" ht="20.100000000000001" customHeight="1">
      <c r="A17" s="9">
        <v>1</v>
      </c>
      <c r="B17" s="7" t="s">
        <v>56</v>
      </c>
      <c r="C17" s="54" t="s">
        <v>245</v>
      </c>
      <c r="D17" s="7" t="s">
        <v>102</v>
      </c>
      <c r="E17" s="7" t="s">
        <v>235</v>
      </c>
      <c r="F17" s="7" t="s">
        <v>75</v>
      </c>
      <c r="G17" s="8">
        <v>15</v>
      </c>
      <c r="H17" s="11"/>
      <c r="I17" s="11"/>
      <c r="J17" s="47"/>
      <c r="K17" s="48"/>
      <c r="L17" s="49"/>
    </row>
    <row r="18" spans="1:12" ht="20.100000000000001" customHeight="1">
      <c r="A18" s="9">
        <v>2</v>
      </c>
      <c r="B18" s="7" t="s">
        <v>56</v>
      </c>
      <c r="C18" s="54" t="s">
        <v>240</v>
      </c>
      <c r="D18" s="7" t="s">
        <v>241</v>
      </c>
      <c r="E18" s="7" t="s">
        <v>235</v>
      </c>
      <c r="F18" s="7" t="s">
        <v>75</v>
      </c>
      <c r="G18" s="8">
        <v>14.8</v>
      </c>
      <c r="H18" s="11"/>
      <c r="I18" s="11"/>
      <c r="J18" s="47"/>
      <c r="K18" s="48"/>
      <c r="L18" s="49"/>
    </row>
    <row r="19" spans="1:12" ht="20.100000000000001" customHeight="1">
      <c r="A19" s="9">
        <v>3</v>
      </c>
      <c r="B19" s="7" t="s">
        <v>56</v>
      </c>
      <c r="C19" s="54" t="s">
        <v>243</v>
      </c>
      <c r="D19" s="7" t="s">
        <v>244</v>
      </c>
      <c r="E19" s="7" t="s">
        <v>235</v>
      </c>
      <c r="F19" s="7" t="s">
        <v>75</v>
      </c>
      <c r="G19" s="8">
        <v>14.6</v>
      </c>
      <c r="H19" s="11"/>
      <c r="I19" s="11"/>
      <c r="J19" s="47"/>
      <c r="K19" s="48"/>
      <c r="L19" s="49"/>
    </row>
    <row r="20" spans="1:12" ht="20.100000000000001" customHeight="1">
      <c r="A20" s="9">
        <v>4</v>
      </c>
      <c r="B20" s="7" t="s">
        <v>56</v>
      </c>
      <c r="C20" s="54" t="s">
        <v>242</v>
      </c>
      <c r="D20" s="7" t="s">
        <v>165</v>
      </c>
      <c r="E20" s="7" t="s">
        <v>235</v>
      </c>
      <c r="F20" s="7" t="s">
        <v>75</v>
      </c>
      <c r="G20" s="8">
        <v>14.4</v>
      </c>
      <c r="H20" s="11"/>
      <c r="I20" s="11"/>
      <c r="J20" s="47"/>
      <c r="K20" s="48"/>
      <c r="L20" s="49"/>
    </row>
    <row r="21" spans="1:12" ht="20.100000000000001" customHeight="1">
      <c r="A21" s="9">
        <v>5</v>
      </c>
      <c r="B21" s="7" t="s">
        <v>56</v>
      </c>
      <c r="C21" s="54" t="s">
        <v>250</v>
      </c>
      <c r="D21" s="7" t="s">
        <v>251</v>
      </c>
      <c r="E21" s="7" t="s">
        <v>235</v>
      </c>
      <c r="F21" s="7" t="s">
        <v>75</v>
      </c>
      <c r="G21" s="8">
        <v>13.5</v>
      </c>
      <c r="H21" s="11"/>
      <c r="I21" s="11"/>
      <c r="J21" s="47"/>
      <c r="K21" s="48"/>
      <c r="L21" s="57"/>
    </row>
    <row r="22" spans="1:12" ht="20.100000000000001" customHeight="1">
      <c r="A22" s="9">
        <v>5</v>
      </c>
      <c r="B22" s="7" t="s">
        <v>72</v>
      </c>
      <c r="C22" s="54" t="s">
        <v>252</v>
      </c>
      <c r="D22" s="7" t="s">
        <v>253</v>
      </c>
      <c r="E22" s="7" t="s">
        <v>235</v>
      </c>
      <c r="F22" s="7" t="s">
        <v>75</v>
      </c>
      <c r="G22" s="8">
        <v>13.5</v>
      </c>
      <c r="H22" s="11"/>
      <c r="I22" s="11"/>
      <c r="J22" s="47"/>
      <c r="K22" s="48"/>
      <c r="L22" s="49"/>
    </row>
    <row r="23" spans="1:12" ht="20.100000000000001" customHeight="1">
      <c r="A23" s="9">
        <v>6</v>
      </c>
      <c r="B23" s="7" t="s">
        <v>56</v>
      </c>
      <c r="C23" s="54" t="s">
        <v>152</v>
      </c>
      <c r="D23" s="7" t="s">
        <v>162</v>
      </c>
      <c r="E23" s="7" t="s">
        <v>235</v>
      </c>
      <c r="F23" s="7" t="s">
        <v>75</v>
      </c>
      <c r="G23" s="8">
        <v>13.4</v>
      </c>
      <c r="H23" s="11"/>
      <c r="I23" s="11"/>
      <c r="J23" s="47"/>
      <c r="K23" s="48"/>
      <c r="L23" s="49"/>
    </row>
    <row r="24" spans="1:12" ht="20.100000000000001" customHeight="1">
      <c r="A24" s="9">
        <v>7</v>
      </c>
      <c r="B24" s="7" t="s">
        <v>4</v>
      </c>
      <c r="C24" s="54" t="s">
        <v>246</v>
      </c>
      <c r="D24" s="7" t="s">
        <v>247</v>
      </c>
      <c r="E24" s="7" t="s">
        <v>235</v>
      </c>
      <c r="F24" s="7" t="s">
        <v>75</v>
      </c>
      <c r="G24" s="8">
        <v>13.2</v>
      </c>
      <c r="H24" s="11"/>
      <c r="I24" s="11"/>
      <c r="J24" s="47"/>
      <c r="K24" s="48"/>
      <c r="L24" s="49"/>
    </row>
    <row r="25" spans="1:12" ht="20.100000000000001" customHeight="1">
      <c r="A25" s="9">
        <v>8</v>
      </c>
      <c r="B25" s="7" t="s">
        <v>56</v>
      </c>
      <c r="C25" s="54" t="s">
        <v>248</v>
      </c>
      <c r="D25" s="7" t="s">
        <v>165</v>
      </c>
      <c r="E25" s="7" t="s">
        <v>235</v>
      </c>
      <c r="F25" s="7" t="s">
        <v>75</v>
      </c>
      <c r="G25" s="8">
        <v>12.6</v>
      </c>
      <c r="H25" s="11"/>
      <c r="I25" s="11"/>
      <c r="J25" s="47"/>
      <c r="K25" s="48"/>
      <c r="L25" s="49"/>
    </row>
    <row r="26" spans="1:12" ht="20.100000000000001" customHeight="1">
      <c r="A26" s="9">
        <v>8</v>
      </c>
      <c r="B26" s="7" t="s">
        <v>56</v>
      </c>
      <c r="C26" s="54" t="s">
        <v>249</v>
      </c>
      <c r="D26" s="7" t="s">
        <v>212</v>
      </c>
      <c r="E26" s="7" t="s">
        <v>235</v>
      </c>
      <c r="F26" s="7" t="s">
        <v>75</v>
      </c>
      <c r="G26" s="8">
        <v>12.6</v>
      </c>
      <c r="H26" s="11"/>
      <c r="I26" s="58"/>
      <c r="J26" s="47"/>
      <c r="K26" s="48"/>
      <c r="L26" s="49"/>
    </row>
    <row r="27" spans="1:12" ht="20.100000000000001" customHeight="1">
      <c r="A27" s="9">
        <v>9</v>
      </c>
      <c r="B27" s="7" t="s">
        <v>72</v>
      </c>
      <c r="C27" s="7" t="s">
        <v>254</v>
      </c>
      <c r="D27" s="7" t="s">
        <v>255</v>
      </c>
      <c r="E27" s="7" t="s">
        <v>235</v>
      </c>
      <c r="F27" s="7" t="s">
        <v>75</v>
      </c>
      <c r="G27" s="8">
        <v>12.1</v>
      </c>
      <c r="H27" s="11"/>
      <c r="I27" s="59"/>
      <c r="J27" s="47"/>
      <c r="K27" s="48"/>
      <c r="L27" s="49"/>
    </row>
    <row r="28" spans="1:12" ht="20.100000000000001" customHeight="1">
      <c r="A28" s="9">
        <v>10</v>
      </c>
      <c r="B28" s="7" t="s">
        <v>72</v>
      </c>
      <c r="C28" s="7" t="s">
        <v>256</v>
      </c>
      <c r="D28" s="7" t="s">
        <v>257</v>
      </c>
      <c r="E28" s="7" t="s">
        <v>235</v>
      </c>
      <c r="F28" s="7" t="s">
        <v>75</v>
      </c>
      <c r="G28" s="8">
        <v>11.7</v>
      </c>
      <c r="H28" s="11"/>
      <c r="I28" s="59"/>
      <c r="J28" s="47"/>
      <c r="K28" s="48"/>
      <c r="L28" s="49"/>
    </row>
    <row r="29" spans="1:12" ht="20.100000000000001" customHeight="1">
      <c r="A29" s="9">
        <v>11</v>
      </c>
      <c r="B29" s="7" t="s">
        <v>72</v>
      </c>
      <c r="C29" s="7" t="s">
        <v>223</v>
      </c>
      <c r="D29" s="7" t="s">
        <v>198</v>
      </c>
      <c r="E29" s="7" t="s">
        <v>235</v>
      </c>
      <c r="F29" s="7" t="s">
        <v>75</v>
      </c>
      <c r="G29" s="8">
        <v>11.6</v>
      </c>
      <c r="H29" s="11"/>
      <c r="I29" s="60"/>
      <c r="J29" s="47"/>
      <c r="K29" s="48"/>
      <c r="L29" s="49"/>
    </row>
    <row r="30" spans="1:12" ht="20.25" customHeight="1">
      <c r="A30" s="3"/>
      <c r="B30" s="55" t="s">
        <v>1</v>
      </c>
      <c r="C30" s="55" t="s">
        <v>2</v>
      </c>
      <c r="D30" s="55" t="s">
        <v>3</v>
      </c>
      <c r="E30" s="55" t="s">
        <v>46</v>
      </c>
      <c r="F30" s="55" t="s">
        <v>47</v>
      </c>
      <c r="G30" s="56"/>
      <c r="H30" s="55" t="s">
        <v>49</v>
      </c>
      <c r="I30" s="61"/>
      <c r="J30" s="47"/>
      <c r="K30" s="48"/>
      <c r="L30" s="49"/>
    </row>
    <row r="31" spans="1:12" ht="20.100000000000001" customHeight="1">
      <c r="A31" s="9">
        <v>1</v>
      </c>
      <c r="B31" s="7" t="s">
        <v>4</v>
      </c>
      <c r="C31" s="54" t="s">
        <v>246</v>
      </c>
      <c r="D31" s="7" t="s">
        <v>247</v>
      </c>
      <c r="E31" s="7" t="s">
        <v>235</v>
      </c>
      <c r="F31" s="7" t="s">
        <v>75</v>
      </c>
      <c r="G31" s="11"/>
      <c r="H31" s="8">
        <v>14.2</v>
      </c>
      <c r="I31" s="59"/>
      <c r="J31" s="47"/>
      <c r="K31" s="48"/>
      <c r="L31" s="49"/>
    </row>
    <row r="32" spans="1:12" ht="20.100000000000001" customHeight="1">
      <c r="A32" s="9">
        <v>1</v>
      </c>
      <c r="B32" s="7" t="s">
        <v>56</v>
      </c>
      <c r="C32" s="54" t="s">
        <v>248</v>
      </c>
      <c r="D32" s="7" t="s">
        <v>165</v>
      </c>
      <c r="E32" s="7" t="s">
        <v>235</v>
      </c>
      <c r="F32" s="7" t="s">
        <v>75</v>
      </c>
      <c r="G32" s="11"/>
      <c r="H32" s="8">
        <v>14.2</v>
      </c>
      <c r="I32" s="59"/>
      <c r="J32" s="47"/>
      <c r="K32" s="48"/>
      <c r="L32" s="49"/>
    </row>
    <row r="33" spans="1:12" ht="20.100000000000001" customHeight="1">
      <c r="A33" s="9">
        <v>2</v>
      </c>
      <c r="B33" s="7" t="s">
        <v>56</v>
      </c>
      <c r="C33" s="54" t="s">
        <v>249</v>
      </c>
      <c r="D33" s="7" t="s">
        <v>212</v>
      </c>
      <c r="E33" s="7" t="s">
        <v>235</v>
      </c>
      <c r="F33" s="7" t="s">
        <v>75</v>
      </c>
      <c r="G33" s="11"/>
      <c r="H33" s="8">
        <v>14.1</v>
      </c>
      <c r="I33" s="59"/>
      <c r="J33" s="47"/>
      <c r="K33" s="48"/>
      <c r="L33" s="49"/>
    </row>
    <row r="34" spans="1:12" ht="20.100000000000001" customHeight="1">
      <c r="A34" s="9">
        <v>3</v>
      </c>
      <c r="B34" s="7" t="s">
        <v>56</v>
      </c>
      <c r="C34" s="54" t="s">
        <v>242</v>
      </c>
      <c r="D34" s="7" t="s">
        <v>165</v>
      </c>
      <c r="E34" s="7" t="s">
        <v>235</v>
      </c>
      <c r="F34" s="7" t="s">
        <v>75</v>
      </c>
      <c r="G34" s="11"/>
      <c r="H34" s="8">
        <v>13.8</v>
      </c>
      <c r="I34" s="59"/>
      <c r="J34" s="47"/>
      <c r="K34" s="48"/>
      <c r="L34" s="49"/>
    </row>
    <row r="35" spans="1:12" ht="20.100000000000001" customHeight="1">
      <c r="A35" s="9">
        <v>4</v>
      </c>
      <c r="B35" s="7" t="s">
        <v>72</v>
      </c>
      <c r="C35" s="7" t="s">
        <v>258</v>
      </c>
      <c r="D35" s="7" t="s">
        <v>122</v>
      </c>
      <c r="E35" s="7" t="s">
        <v>235</v>
      </c>
      <c r="F35" s="7" t="s">
        <v>75</v>
      </c>
      <c r="G35" s="11"/>
      <c r="H35" s="8">
        <v>13.6</v>
      </c>
      <c r="I35" s="59"/>
      <c r="J35" s="47"/>
      <c r="K35" s="48"/>
      <c r="L35" s="49"/>
    </row>
    <row r="36" spans="1:12" ht="20.100000000000001" customHeight="1">
      <c r="A36" s="9">
        <v>5</v>
      </c>
      <c r="B36" s="7" t="s">
        <v>56</v>
      </c>
      <c r="C36" s="54" t="s">
        <v>243</v>
      </c>
      <c r="D36" s="7" t="s">
        <v>244</v>
      </c>
      <c r="E36" s="7" t="s">
        <v>235</v>
      </c>
      <c r="F36" s="7" t="s">
        <v>75</v>
      </c>
      <c r="G36" s="11"/>
      <c r="H36" s="8">
        <v>13.5</v>
      </c>
      <c r="I36" s="59"/>
      <c r="J36" s="47"/>
      <c r="K36" s="48"/>
      <c r="L36" s="49"/>
    </row>
    <row r="37" spans="1:12" ht="20.100000000000001" customHeight="1">
      <c r="A37" s="9">
        <v>6</v>
      </c>
      <c r="B37" s="7" t="s">
        <v>56</v>
      </c>
      <c r="C37" s="54" t="s">
        <v>240</v>
      </c>
      <c r="D37" s="7" t="s">
        <v>241</v>
      </c>
      <c r="E37" s="7" t="s">
        <v>235</v>
      </c>
      <c r="F37" s="7" t="s">
        <v>75</v>
      </c>
      <c r="G37" s="11"/>
      <c r="H37" s="8">
        <v>13.4</v>
      </c>
      <c r="I37" s="59"/>
      <c r="J37" s="47"/>
      <c r="K37" s="48"/>
      <c r="L37" s="49"/>
    </row>
    <row r="38" spans="1:12" ht="20.100000000000001" customHeight="1">
      <c r="A38" s="9">
        <v>6</v>
      </c>
      <c r="B38" s="7" t="s">
        <v>72</v>
      </c>
      <c r="C38" s="7" t="s">
        <v>259</v>
      </c>
      <c r="D38" s="7" t="s">
        <v>260</v>
      </c>
      <c r="E38" s="7" t="s">
        <v>235</v>
      </c>
      <c r="F38" s="7" t="s">
        <v>75</v>
      </c>
      <c r="G38" s="11"/>
      <c r="H38" s="8">
        <v>13.4</v>
      </c>
      <c r="I38" s="59"/>
      <c r="J38" s="47"/>
      <c r="K38" s="48"/>
      <c r="L38" s="49"/>
    </row>
    <row r="39" spans="1:12" ht="20.100000000000001" customHeight="1">
      <c r="A39" s="9">
        <v>7</v>
      </c>
      <c r="B39" s="7" t="s">
        <v>56</v>
      </c>
      <c r="C39" s="54" t="s">
        <v>250</v>
      </c>
      <c r="D39" s="7" t="s">
        <v>251</v>
      </c>
      <c r="E39" s="7" t="s">
        <v>235</v>
      </c>
      <c r="F39" s="7" t="s">
        <v>75</v>
      </c>
      <c r="G39" s="11"/>
      <c r="H39" s="8">
        <v>12.9</v>
      </c>
      <c r="I39" s="59"/>
      <c r="J39" s="47"/>
      <c r="K39" s="48"/>
      <c r="L39" s="49"/>
    </row>
    <row r="40" spans="1:12" ht="20.100000000000001" customHeight="1">
      <c r="A40" s="9">
        <v>8</v>
      </c>
      <c r="B40" s="7" t="s">
        <v>56</v>
      </c>
      <c r="C40" s="54" t="s">
        <v>245</v>
      </c>
      <c r="D40" s="7" t="s">
        <v>102</v>
      </c>
      <c r="E40" s="7" t="s">
        <v>235</v>
      </c>
      <c r="F40" s="7" t="s">
        <v>75</v>
      </c>
      <c r="G40" s="11"/>
      <c r="H40" s="8">
        <v>12.7</v>
      </c>
      <c r="I40" s="59"/>
      <c r="J40" s="47"/>
      <c r="K40" s="48"/>
      <c r="L40" s="49"/>
    </row>
    <row r="41" spans="1:12" ht="20.100000000000001" customHeight="1">
      <c r="A41" s="9">
        <v>8</v>
      </c>
      <c r="B41" s="7" t="s">
        <v>72</v>
      </c>
      <c r="C41" s="54" t="s">
        <v>252</v>
      </c>
      <c r="D41" s="7" t="s">
        <v>253</v>
      </c>
      <c r="E41" s="7" t="s">
        <v>235</v>
      </c>
      <c r="F41" s="7" t="s">
        <v>75</v>
      </c>
      <c r="G41" s="11"/>
      <c r="H41" s="8">
        <v>12.7</v>
      </c>
      <c r="I41" s="59"/>
      <c r="J41" s="47"/>
      <c r="K41" s="48"/>
      <c r="L41" s="49"/>
    </row>
    <row r="42" spans="1:12" ht="20.100000000000001" customHeight="1">
      <c r="A42" s="9">
        <v>9</v>
      </c>
      <c r="B42" s="7" t="s">
        <v>56</v>
      </c>
      <c r="C42" s="54" t="s">
        <v>152</v>
      </c>
      <c r="D42" s="7" t="s">
        <v>162</v>
      </c>
      <c r="E42" s="7" t="s">
        <v>235</v>
      </c>
      <c r="F42" s="7" t="s">
        <v>75</v>
      </c>
      <c r="G42" s="11"/>
      <c r="H42" s="8">
        <v>12.6</v>
      </c>
      <c r="I42" s="60"/>
      <c r="J42" s="47"/>
      <c r="K42" s="48"/>
      <c r="L42" s="49"/>
    </row>
    <row r="43" spans="1:12" ht="20.25" customHeight="1">
      <c r="A43" s="3"/>
      <c r="B43" s="55" t="s">
        <v>1</v>
      </c>
      <c r="C43" s="55" t="s">
        <v>2</v>
      </c>
      <c r="D43" s="55" t="s">
        <v>3</v>
      </c>
      <c r="E43" s="55" t="s">
        <v>46</v>
      </c>
      <c r="F43" s="55" t="s">
        <v>47</v>
      </c>
      <c r="G43" s="55" t="s">
        <v>236</v>
      </c>
      <c r="H43" s="55" t="s">
        <v>49</v>
      </c>
      <c r="I43" s="46" t="s">
        <v>120</v>
      </c>
      <c r="J43" s="47"/>
      <c r="K43" s="48"/>
      <c r="L43" s="49"/>
    </row>
    <row r="44" spans="1:12" ht="20.100000000000001" customHeight="1">
      <c r="A44" s="9">
        <v>1</v>
      </c>
      <c r="B44" s="7" t="s">
        <v>56</v>
      </c>
      <c r="C44" s="54" t="s">
        <v>150</v>
      </c>
      <c r="D44" s="7" t="s">
        <v>6</v>
      </c>
      <c r="E44" s="7" t="s">
        <v>235</v>
      </c>
      <c r="F44" s="7" t="s">
        <v>86</v>
      </c>
      <c r="G44" s="8">
        <v>14.6</v>
      </c>
      <c r="H44" s="8">
        <v>13.65</v>
      </c>
      <c r="I44" s="53" cm="1">
        <f t="array" ref="I44">SUM(H44,G44)</f>
        <v>28.25</v>
      </c>
      <c r="J44" s="47"/>
      <c r="K44" s="48"/>
      <c r="L44" s="49"/>
    </row>
    <row r="45" spans="1:12" ht="20.100000000000001" customHeight="1">
      <c r="A45" s="9">
        <v>2</v>
      </c>
      <c r="B45" s="7" t="s">
        <v>56</v>
      </c>
      <c r="C45" s="54" t="s">
        <v>261</v>
      </c>
      <c r="D45" s="7" t="s">
        <v>100</v>
      </c>
      <c r="E45" s="7" t="s">
        <v>235</v>
      </c>
      <c r="F45" s="7" t="s">
        <v>86</v>
      </c>
      <c r="G45" s="8">
        <v>13.95</v>
      </c>
      <c r="H45" s="8">
        <v>13.35</v>
      </c>
      <c r="I45" s="53" cm="1">
        <f t="array" ref="I45">SUM(H45,G45)</f>
        <v>27.299999999999997</v>
      </c>
      <c r="J45" s="47"/>
      <c r="K45" s="48"/>
      <c r="L45" s="49"/>
    </row>
    <row r="46" spans="1:12" ht="20.100000000000001" customHeight="1">
      <c r="A46" s="9">
        <v>3</v>
      </c>
      <c r="B46" s="7" t="s">
        <v>56</v>
      </c>
      <c r="C46" s="54" t="s">
        <v>262</v>
      </c>
      <c r="D46" s="7" t="s">
        <v>15</v>
      </c>
      <c r="E46" s="7" t="s">
        <v>235</v>
      </c>
      <c r="F46" s="7" t="s">
        <v>86</v>
      </c>
      <c r="G46" s="8">
        <v>14</v>
      </c>
      <c r="H46" s="8">
        <v>12.6</v>
      </c>
      <c r="I46" s="53" cm="1">
        <f t="array" ref="I46">SUM(H46,G46)</f>
        <v>26.6</v>
      </c>
      <c r="J46" s="47"/>
      <c r="K46" s="48"/>
      <c r="L46" s="49"/>
    </row>
    <row r="47" spans="1:12" ht="20.100000000000001" customHeight="1">
      <c r="A47" s="9">
        <v>4</v>
      </c>
      <c r="B47" s="7" t="s">
        <v>103</v>
      </c>
      <c r="C47" s="54" t="s">
        <v>106</v>
      </c>
      <c r="D47" s="7" t="s">
        <v>192</v>
      </c>
      <c r="E47" s="7" t="s">
        <v>235</v>
      </c>
      <c r="F47" s="7" t="s">
        <v>86</v>
      </c>
      <c r="G47" s="8">
        <v>10.45</v>
      </c>
      <c r="H47" s="8">
        <v>11.1</v>
      </c>
      <c r="I47" s="52" cm="1">
        <f t="array" ref="I47">SUM(H47,G47)</f>
        <v>21.549999999999997</v>
      </c>
      <c r="J47" s="47"/>
      <c r="K47" s="48"/>
      <c r="L47" s="49"/>
    </row>
    <row r="48" spans="1:12" ht="20.25" customHeight="1">
      <c r="A48" s="3"/>
      <c r="B48" s="55" t="s">
        <v>1</v>
      </c>
      <c r="C48" s="55" t="s">
        <v>2</v>
      </c>
      <c r="D48" s="55" t="s">
        <v>3</v>
      </c>
      <c r="E48" s="55" t="s">
        <v>46</v>
      </c>
      <c r="F48" s="55" t="s">
        <v>47</v>
      </c>
      <c r="G48" s="56"/>
      <c r="H48" s="55" t="s">
        <v>49</v>
      </c>
      <c r="I48" s="61"/>
      <c r="J48" s="47"/>
      <c r="K48" s="48"/>
      <c r="L48" s="49"/>
    </row>
    <row r="49" spans="1:12" ht="20.100000000000001" customHeight="1">
      <c r="A49" s="9">
        <v>1</v>
      </c>
      <c r="B49" s="7" t="s">
        <v>72</v>
      </c>
      <c r="C49" s="7" t="s">
        <v>263</v>
      </c>
      <c r="D49" s="7" t="s">
        <v>264</v>
      </c>
      <c r="E49" s="7" t="s">
        <v>235</v>
      </c>
      <c r="F49" s="7" t="s">
        <v>86</v>
      </c>
      <c r="G49" s="11"/>
      <c r="H49" s="8">
        <v>12.4</v>
      </c>
      <c r="I49" s="59"/>
      <c r="J49" s="47"/>
      <c r="K49" s="48"/>
      <c r="L49" s="49"/>
    </row>
    <row r="50" spans="1:12" ht="20.100000000000001" customHeight="1">
      <c r="A50" s="9">
        <v>2</v>
      </c>
      <c r="B50" s="7" t="s">
        <v>265</v>
      </c>
      <c r="C50" s="7" t="s">
        <v>266</v>
      </c>
      <c r="D50" s="7" t="s">
        <v>81</v>
      </c>
      <c r="E50" s="7" t="s">
        <v>235</v>
      </c>
      <c r="F50" s="7" t="s">
        <v>86</v>
      </c>
      <c r="G50" s="11"/>
      <c r="H50" s="8">
        <v>11.7</v>
      </c>
      <c r="I50" s="59"/>
      <c r="J50" s="47"/>
      <c r="K50" s="48"/>
      <c r="L50" s="49"/>
    </row>
    <row r="51" spans="1:12" ht="20.100000000000001" customHeight="1">
      <c r="A51" s="9">
        <v>3</v>
      </c>
      <c r="B51" s="7" t="s">
        <v>103</v>
      </c>
      <c r="C51" s="54" t="s">
        <v>106</v>
      </c>
      <c r="D51" s="7" t="s">
        <v>192</v>
      </c>
      <c r="E51" s="7" t="s">
        <v>235</v>
      </c>
      <c r="F51" s="7" t="s">
        <v>86</v>
      </c>
      <c r="G51" s="11"/>
      <c r="H51" s="8">
        <v>11.1</v>
      </c>
      <c r="I51" s="60"/>
      <c r="J51" s="47"/>
      <c r="K51" s="48"/>
      <c r="L51" s="49"/>
    </row>
    <row r="52" spans="1:12" ht="20.25" customHeight="1">
      <c r="A52" s="3"/>
      <c r="B52" s="55" t="s">
        <v>1</v>
      </c>
      <c r="C52" s="55" t="s">
        <v>2</v>
      </c>
      <c r="D52" s="55" t="s">
        <v>3</v>
      </c>
      <c r="E52" s="55" t="s">
        <v>46</v>
      </c>
      <c r="F52" s="55" t="s">
        <v>47</v>
      </c>
      <c r="G52" s="55" t="s">
        <v>236</v>
      </c>
      <c r="H52" s="56"/>
      <c r="I52" s="61"/>
      <c r="J52" s="47"/>
      <c r="K52" s="48"/>
      <c r="L52" s="49"/>
    </row>
    <row r="53" spans="1:12" ht="20.100000000000001" customHeight="1">
      <c r="A53" s="9">
        <v>1</v>
      </c>
      <c r="B53" s="7" t="s">
        <v>77</v>
      </c>
      <c r="C53" s="7" t="s">
        <v>267</v>
      </c>
      <c r="D53" s="7" t="s">
        <v>200</v>
      </c>
      <c r="E53" s="7" t="s">
        <v>235</v>
      </c>
      <c r="F53" s="7" t="s">
        <v>86</v>
      </c>
      <c r="G53" s="8">
        <v>15.2</v>
      </c>
      <c r="H53" s="11"/>
      <c r="I53" s="59"/>
      <c r="J53" s="47"/>
      <c r="K53" s="48"/>
      <c r="L53" s="49"/>
    </row>
    <row r="54" spans="1:12" ht="20.100000000000001" customHeight="1">
      <c r="A54" s="9">
        <v>2</v>
      </c>
      <c r="B54" s="7" t="s">
        <v>77</v>
      </c>
      <c r="C54" s="7" t="s">
        <v>268</v>
      </c>
      <c r="D54" s="7" t="s">
        <v>34</v>
      </c>
      <c r="E54" s="7" t="s">
        <v>235</v>
      </c>
      <c r="F54" s="7" t="s">
        <v>86</v>
      </c>
      <c r="G54" s="8">
        <v>14.75</v>
      </c>
      <c r="H54" s="11"/>
      <c r="I54" s="59"/>
      <c r="J54" s="47"/>
      <c r="K54" s="48"/>
      <c r="L54" s="49"/>
    </row>
    <row r="55" spans="1:12" ht="20.399999999999999" customHeight="1">
      <c r="A55" s="9">
        <v>3</v>
      </c>
      <c r="B55" s="7" t="s">
        <v>265</v>
      </c>
      <c r="C55" s="23" t="s">
        <v>269</v>
      </c>
      <c r="D55" s="23" t="s">
        <v>270</v>
      </c>
      <c r="E55" s="23" t="s">
        <v>235</v>
      </c>
      <c r="F55" s="23" t="s">
        <v>86</v>
      </c>
      <c r="G55" s="8">
        <v>13.45</v>
      </c>
      <c r="H55" s="11"/>
      <c r="I55" s="59"/>
      <c r="J55" s="47"/>
      <c r="K55" s="48"/>
      <c r="L55" s="49"/>
    </row>
    <row r="56" spans="1:12" ht="20.7" customHeight="1">
      <c r="A56" s="9">
        <v>4</v>
      </c>
      <c r="B56" s="38" t="s">
        <v>103</v>
      </c>
      <c r="C56" s="27" t="s">
        <v>271</v>
      </c>
      <c r="D56" s="27" t="s">
        <v>198</v>
      </c>
      <c r="E56" s="27" t="s">
        <v>235</v>
      </c>
      <c r="F56" s="39" t="s">
        <v>86</v>
      </c>
      <c r="G56" s="8">
        <v>13.4</v>
      </c>
      <c r="H56" s="11"/>
      <c r="I56" s="59"/>
      <c r="J56" s="47"/>
      <c r="K56" s="48"/>
      <c r="L56" s="49"/>
    </row>
    <row r="57" spans="1:12" ht="20.7" customHeight="1">
      <c r="A57" s="9">
        <v>5</v>
      </c>
      <c r="B57" s="7" t="s">
        <v>77</v>
      </c>
      <c r="C57" s="62" t="s">
        <v>272</v>
      </c>
      <c r="D57" s="62" t="s">
        <v>273</v>
      </c>
      <c r="E57" s="62" t="s">
        <v>235</v>
      </c>
      <c r="F57" s="62" t="s">
        <v>86</v>
      </c>
      <c r="G57" s="8">
        <v>13.25</v>
      </c>
      <c r="H57" s="11"/>
      <c r="I57" s="59"/>
      <c r="J57" s="47"/>
      <c r="K57" s="48"/>
      <c r="L57" s="49"/>
    </row>
    <row r="58" spans="1:12" ht="20.7" customHeight="1">
      <c r="A58" s="9">
        <v>6</v>
      </c>
      <c r="B58" s="38" t="s">
        <v>103</v>
      </c>
      <c r="C58" s="27" t="s">
        <v>274</v>
      </c>
      <c r="D58" s="27" t="s">
        <v>107</v>
      </c>
      <c r="E58" s="27" t="s">
        <v>275</v>
      </c>
      <c r="F58" s="39" t="s">
        <v>86</v>
      </c>
      <c r="G58" s="8">
        <v>12.9</v>
      </c>
      <c r="H58" s="11"/>
      <c r="I58" s="59"/>
      <c r="J58" s="47"/>
      <c r="K58" s="48"/>
      <c r="L58" s="49"/>
    </row>
    <row r="59" spans="1:12" ht="20.7" customHeight="1">
      <c r="A59" s="9">
        <v>7</v>
      </c>
      <c r="B59" s="7" t="s">
        <v>103</v>
      </c>
      <c r="C59" s="62" t="s">
        <v>276</v>
      </c>
      <c r="D59" s="62" t="s">
        <v>102</v>
      </c>
      <c r="E59" s="62" t="s">
        <v>275</v>
      </c>
      <c r="F59" s="62" t="s">
        <v>86</v>
      </c>
      <c r="G59" s="8">
        <v>12.85</v>
      </c>
      <c r="H59" s="11"/>
      <c r="I59" s="59"/>
      <c r="J59" s="47"/>
      <c r="K59" s="48"/>
      <c r="L59" s="49"/>
    </row>
    <row r="60" spans="1:12" ht="20.7" customHeight="1">
      <c r="A60" s="9">
        <v>8</v>
      </c>
      <c r="B60" s="38" t="s">
        <v>77</v>
      </c>
      <c r="C60" s="27" t="s">
        <v>277</v>
      </c>
      <c r="D60" s="27" t="s">
        <v>278</v>
      </c>
      <c r="E60" s="27" t="s">
        <v>235</v>
      </c>
      <c r="F60" s="39" t="s">
        <v>86</v>
      </c>
      <c r="G60" s="8">
        <v>12.65</v>
      </c>
      <c r="H60" s="11"/>
      <c r="I60" s="59"/>
      <c r="J60" s="47"/>
      <c r="K60" s="48"/>
      <c r="L60" s="49"/>
    </row>
    <row r="61" spans="1:12" ht="20.399999999999999" customHeight="1">
      <c r="A61" s="9">
        <v>9</v>
      </c>
      <c r="B61" s="7" t="s">
        <v>103</v>
      </c>
      <c r="C61" s="63" t="s">
        <v>279</v>
      </c>
      <c r="D61" s="63" t="s">
        <v>81</v>
      </c>
      <c r="E61" s="63" t="s">
        <v>275</v>
      </c>
      <c r="F61" s="63" t="s">
        <v>86</v>
      </c>
      <c r="G61" s="8">
        <v>12.6</v>
      </c>
      <c r="H61" s="11"/>
      <c r="I61" s="59"/>
      <c r="J61" s="47"/>
      <c r="K61" s="48"/>
      <c r="L61" s="49"/>
    </row>
    <row r="62" spans="1:12" ht="20.100000000000001" customHeight="1">
      <c r="A62" s="9">
        <v>10</v>
      </c>
      <c r="B62" s="7" t="s">
        <v>77</v>
      </c>
      <c r="C62" s="7" t="s">
        <v>280</v>
      </c>
      <c r="D62" s="7" t="s">
        <v>113</v>
      </c>
      <c r="E62" s="7" t="s">
        <v>235</v>
      </c>
      <c r="F62" s="7" t="s">
        <v>86</v>
      </c>
      <c r="G62" s="8">
        <v>12.25</v>
      </c>
      <c r="H62" s="11"/>
      <c r="I62" s="59"/>
      <c r="J62" s="47"/>
      <c r="K62" s="48"/>
      <c r="L62" s="49"/>
    </row>
    <row r="63" spans="1:12" ht="20.100000000000001" customHeight="1">
      <c r="A63" s="9">
        <v>11</v>
      </c>
      <c r="B63" s="7" t="s">
        <v>103</v>
      </c>
      <c r="C63" s="7" t="s">
        <v>105</v>
      </c>
      <c r="D63" s="7" t="s">
        <v>281</v>
      </c>
      <c r="E63" s="7" t="s">
        <v>235</v>
      </c>
      <c r="F63" s="7" t="s">
        <v>86</v>
      </c>
      <c r="G63" s="8">
        <v>12</v>
      </c>
      <c r="H63" s="11"/>
      <c r="I63" s="59"/>
      <c r="J63" s="47"/>
      <c r="K63" s="48"/>
      <c r="L63" s="49"/>
    </row>
    <row r="64" spans="1:12" ht="20.100000000000001" customHeight="1">
      <c r="A64" s="9">
        <v>11</v>
      </c>
      <c r="B64" s="7" t="s">
        <v>265</v>
      </c>
      <c r="C64" s="7" t="s">
        <v>282</v>
      </c>
      <c r="D64" s="7" t="s">
        <v>113</v>
      </c>
      <c r="E64" s="7" t="s">
        <v>235</v>
      </c>
      <c r="F64" s="7" t="s">
        <v>86</v>
      </c>
      <c r="G64" s="8">
        <v>12</v>
      </c>
      <c r="H64" s="11"/>
      <c r="I64" s="59"/>
      <c r="J64" s="47"/>
      <c r="K64" s="48"/>
      <c r="L64" s="49"/>
    </row>
    <row r="65" spans="1:12" ht="20.100000000000001" customHeight="1">
      <c r="A65" s="9">
        <v>12</v>
      </c>
      <c r="B65" s="7" t="s">
        <v>265</v>
      </c>
      <c r="C65" s="7" t="s">
        <v>283</v>
      </c>
      <c r="D65" s="7" t="s">
        <v>28</v>
      </c>
      <c r="E65" s="7" t="s">
        <v>235</v>
      </c>
      <c r="F65" s="7" t="s">
        <v>86</v>
      </c>
      <c r="G65" s="8">
        <v>11.3</v>
      </c>
      <c r="H65" s="11"/>
      <c r="I65" s="59"/>
      <c r="J65" s="47"/>
      <c r="K65" s="48"/>
      <c r="L65" s="49"/>
    </row>
    <row r="66" spans="1:12" ht="20.100000000000001" customHeight="1">
      <c r="A66" s="9">
        <v>13</v>
      </c>
      <c r="B66" s="7" t="s">
        <v>103</v>
      </c>
      <c r="C66" s="54" t="s">
        <v>106</v>
      </c>
      <c r="D66" s="7" t="s">
        <v>192</v>
      </c>
      <c r="E66" s="7" t="s">
        <v>235</v>
      </c>
      <c r="F66" s="7" t="s">
        <v>86</v>
      </c>
      <c r="G66" s="8">
        <v>10.45</v>
      </c>
      <c r="H66" s="11"/>
      <c r="I66" s="59"/>
      <c r="J66" s="47"/>
      <c r="K66" s="48"/>
      <c r="L66" s="49"/>
    </row>
    <row r="67" spans="1:12" ht="20.100000000000001" customHeight="1">
      <c r="A67" s="9">
        <v>14</v>
      </c>
      <c r="B67" s="7" t="s">
        <v>265</v>
      </c>
      <c r="C67" s="7" t="s">
        <v>284</v>
      </c>
      <c r="D67" s="7" t="s">
        <v>285</v>
      </c>
      <c r="E67" s="7" t="s">
        <v>235</v>
      </c>
      <c r="F67" s="7" t="s">
        <v>86</v>
      </c>
      <c r="G67" s="8">
        <v>9.4</v>
      </c>
      <c r="H67" s="11"/>
      <c r="I67" s="60"/>
      <c r="J67" s="47"/>
      <c r="K67" s="48"/>
      <c r="L67" s="49"/>
    </row>
    <row r="68" spans="1:12" ht="20.25" customHeight="1">
      <c r="A68" s="3"/>
      <c r="B68" s="55" t="s">
        <v>1</v>
      </c>
      <c r="C68" s="55" t="s">
        <v>2</v>
      </c>
      <c r="D68" s="55" t="s">
        <v>3</v>
      </c>
      <c r="E68" s="55" t="s">
        <v>46</v>
      </c>
      <c r="F68" s="55" t="s">
        <v>47</v>
      </c>
      <c r="G68" s="55" t="s">
        <v>236</v>
      </c>
      <c r="H68" s="55" t="s">
        <v>49</v>
      </c>
      <c r="I68" s="46" t="s">
        <v>120</v>
      </c>
      <c r="J68" s="47"/>
      <c r="K68" s="48"/>
      <c r="L68" s="49"/>
    </row>
    <row r="69" spans="1:12" ht="20.100000000000001" customHeight="1">
      <c r="A69" s="9">
        <v>1</v>
      </c>
      <c r="B69" s="7" t="s">
        <v>77</v>
      </c>
      <c r="C69" s="54" t="s">
        <v>286</v>
      </c>
      <c r="D69" s="7" t="s">
        <v>287</v>
      </c>
      <c r="E69" s="7" t="s">
        <v>235</v>
      </c>
      <c r="F69" s="7" t="s">
        <v>114</v>
      </c>
      <c r="G69" s="8">
        <v>16.399999999999999</v>
      </c>
      <c r="H69" s="8">
        <v>13.8</v>
      </c>
      <c r="I69" s="53" cm="1">
        <f t="array" ref="I69">SUM(H69,G69)</f>
        <v>30.2</v>
      </c>
      <c r="J69" s="47"/>
      <c r="K69" s="48"/>
      <c r="L69" s="49"/>
    </row>
    <row r="70" spans="1:12" ht="20.100000000000001" customHeight="1">
      <c r="A70" s="9">
        <v>2</v>
      </c>
      <c r="B70" s="7" t="s">
        <v>111</v>
      </c>
      <c r="C70" s="54" t="s">
        <v>288</v>
      </c>
      <c r="D70" s="7" t="s">
        <v>165</v>
      </c>
      <c r="E70" s="7" t="s">
        <v>235</v>
      </c>
      <c r="F70" s="7" t="s">
        <v>114</v>
      </c>
      <c r="G70" s="8">
        <v>13.8</v>
      </c>
      <c r="H70" s="8">
        <v>14.4</v>
      </c>
      <c r="I70" s="53" cm="1">
        <f t="array" ref="I70">SUM(H70,G70)</f>
        <v>28.200000000000003</v>
      </c>
      <c r="J70" s="47"/>
      <c r="K70" s="48"/>
      <c r="L70" s="49"/>
    </row>
    <row r="71" spans="1:12" ht="20.100000000000001" customHeight="1">
      <c r="A71" s="9">
        <v>3</v>
      </c>
      <c r="B71" s="7" t="s">
        <v>111</v>
      </c>
      <c r="C71" s="54" t="s">
        <v>289</v>
      </c>
      <c r="D71" s="7" t="s">
        <v>126</v>
      </c>
      <c r="E71" s="7" t="s">
        <v>235</v>
      </c>
      <c r="F71" s="7" t="s">
        <v>114</v>
      </c>
      <c r="G71" s="8">
        <v>13.6</v>
      </c>
      <c r="H71" s="8">
        <v>12.8</v>
      </c>
      <c r="I71" s="53" cm="1">
        <f t="array" ref="I71">SUM(H71,G71)</f>
        <v>26.4</v>
      </c>
      <c r="J71" s="47"/>
      <c r="K71" s="48"/>
      <c r="L71" s="49"/>
    </row>
    <row r="72" spans="1:12" ht="20.100000000000001" customHeight="1">
      <c r="A72" s="9">
        <v>4</v>
      </c>
      <c r="B72" s="7" t="s">
        <v>111</v>
      </c>
      <c r="C72" s="54" t="s">
        <v>290</v>
      </c>
      <c r="D72" s="7" t="s">
        <v>291</v>
      </c>
      <c r="E72" s="7" t="s">
        <v>235</v>
      </c>
      <c r="F72" s="7" t="s">
        <v>114</v>
      </c>
      <c r="G72" s="8">
        <v>12.7</v>
      </c>
      <c r="H72" s="8">
        <v>11.6</v>
      </c>
      <c r="I72" s="52" cm="1">
        <f t="array" ref="I72">SUM(H72,G72)</f>
        <v>24.299999999999997</v>
      </c>
      <c r="J72" s="47"/>
      <c r="K72" s="48"/>
      <c r="L72" s="49"/>
    </row>
    <row r="73" spans="1:12" ht="20.25" customHeight="1">
      <c r="A73" s="3"/>
      <c r="B73" s="55" t="s">
        <v>1</v>
      </c>
      <c r="C73" s="55" t="s">
        <v>2</v>
      </c>
      <c r="D73" s="55" t="s">
        <v>3</v>
      </c>
      <c r="E73" s="55" t="s">
        <v>46</v>
      </c>
      <c r="F73" s="55" t="s">
        <v>47</v>
      </c>
      <c r="G73" s="55" t="s">
        <v>236</v>
      </c>
      <c r="H73" s="46" t="s">
        <v>49</v>
      </c>
      <c r="I73" s="61"/>
      <c r="J73" s="47"/>
      <c r="K73" s="48"/>
      <c r="L73" s="49"/>
    </row>
    <row r="74" spans="1:12" ht="20.25" customHeight="1">
      <c r="A74" s="64">
        <v>1</v>
      </c>
      <c r="B74" s="7" t="s">
        <v>111</v>
      </c>
      <c r="C74" s="54" t="s">
        <v>290</v>
      </c>
      <c r="D74" s="7" t="s">
        <v>291</v>
      </c>
      <c r="E74" s="7" t="s">
        <v>235</v>
      </c>
      <c r="F74" s="7" t="s">
        <v>114</v>
      </c>
      <c r="G74" s="8">
        <v>12.7</v>
      </c>
      <c r="H74" s="52">
        <v>11.6</v>
      </c>
      <c r="I74" s="60"/>
      <c r="J74" s="47"/>
      <c r="K74" s="48"/>
      <c r="L74" s="49"/>
    </row>
    <row r="75" spans="1:12" ht="20.25" customHeight="1">
      <c r="A75" s="3"/>
      <c r="B75" s="55" t="s">
        <v>1</v>
      </c>
      <c r="C75" s="55" t="s">
        <v>2</v>
      </c>
      <c r="D75" s="55" t="s">
        <v>3</v>
      </c>
      <c r="E75" s="55" t="s">
        <v>46</v>
      </c>
      <c r="F75" s="55" t="s">
        <v>47</v>
      </c>
      <c r="G75" s="55" t="s">
        <v>71</v>
      </c>
      <c r="H75" s="55" t="s">
        <v>236</v>
      </c>
      <c r="I75" s="46" t="s">
        <v>120</v>
      </c>
      <c r="J75" s="47"/>
      <c r="K75" s="48"/>
      <c r="L75" s="49"/>
    </row>
    <row r="76" spans="1:12" ht="20.100000000000001" customHeight="1">
      <c r="A76" s="9">
        <v>1</v>
      </c>
      <c r="B76" s="7" t="s">
        <v>56</v>
      </c>
      <c r="C76" s="54" t="s">
        <v>292</v>
      </c>
      <c r="D76" s="7" t="s">
        <v>293</v>
      </c>
      <c r="E76" s="7" t="s">
        <v>235</v>
      </c>
      <c r="F76" s="7" t="s">
        <v>53</v>
      </c>
      <c r="G76" s="8">
        <v>16.05</v>
      </c>
      <c r="H76" s="8">
        <v>13.3</v>
      </c>
      <c r="I76" s="53" cm="1">
        <f t="array" ref="I76">SUM(H76,G76)</f>
        <v>29.35</v>
      </c>
      <c r="J76" s="47"/>
      <c r="K76" s="48"/>
      <c r="L76" s="49"/>
    </row>
    <row r="77" spans="1:12" ht="20.100000000000001" customHeight="1">
      <c r="A77" s="65">
        <v>2</v>
      </c>
      <c r="B77" s="7" t="s">
        <v>56</v>
      </c>
      <c r="C77" s="54" t="s">
        <v>294</v>
      </c>
      <c r="D77" s="7" t="s">
        <v>295</v>
      </c>
      <c r="E77" s="7" t="s">
        <v>235</v>
      </c>
      <c r="F77" s="7" t="s">
        <v>53</v>
      </c>
      <c r="G77" s="8">
        <v>15.45</v>
      </c>
      <c r="H77" s="8">
        <v>10.7</v>
      </c>
      <c r="I77" s="52" cm="1">
        <f t="array" ref="I77">SUM(H77,G77)</f>
        <v>26.15</v>
      </c>
      <c r="J77" s="66"/>
      <c r="K77" s="67"/>
      <c r="L77" s="68"/>
    </row>
  </sheetData>
  <mergeCells count="1">
    <mergeCell ref="B1:I1"/>
  </mergeCells>
  <conditionalFormatting sqref="A1:A77">
    <cfRule type="cellIs" dxfId="5" priority="1" stopIfTrue="1" operator="between">
      <formula>1</formula>
      <formula>3</formula>
    </cfRule>
  </conditionalFormatting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0"/>
  <sheetViews>
    <sheetView showGridLines="0" topLeftCell="A21" workbookViewId="0"/>
  </sheetViews>
  <sheetFormatPr defaultColWidth="8.33203125" defaultRowHeight="19.95" customHeight="1"/>
  <cols>
    <col min="1" max="1" width="4" style="1" customWidth="1"/>
    <col min="2" max="2" width="29.33203125" style="1" customWidth="1"/>
    <col min="3" max="3" width="20" style="1" customWidth="1"/>
    <col min="4" max="4" width="24.44140625" style="1" customWidth="1"/>
    <col min="5" max="5" width="9.33203125" style="1" customWidth="1"/>
    <col min="6" max="6" width="10.33203125" style="1" customWidth="1"/>
    <col min="7" max="10" width="8.33203125" style="1" customWidth="1"/>
    <col min="11" max="16384" width="8.33203125" style="1"/>
  </cols>
  <sheetData>
    <row r="1" spans="1:9" ht="43.35" customHeight="1">
      <c r="A1" s="2"/>
      <c r="B1" s="121" t="s">
        <v>296</v>
      </c>
      <c r="C1" s="122"/>
      <c r="D1" s="122"/>
      <c r="E1" s="122"/>
      <c r="F1" s="122"/>
      <c r="G1" s="122"/>
      <c r="H1" s="122"/>
      <c r="I1" s="123"/>
    </row>
    <row r="2" spans="1:9" ht="20.100000000000001" customHeight="1">
      <c r="A2" s="3"/>
      <c r="B2" s="15" t="s">
        <v>1</v>
      </c>
      <c r="C2" s="15" t="s">
        <v>2</v>
      </c>
      <c r="D2" s="15" t="s">
        <v>3</v>
      </c>
      <c r="E2" s="15" t="s">
        <v>46</v>
      </c>
      <c r="F2" s="15" t="s">
        <v>47</v>
      </c>
      <c r="G2" s="15" t="s">
        <v>76</v>
      </c>
      <c r="H2" s="15" t="s">
        <v>297</v>
      </c>
      <c r="I2" s="15" t="s">
        <v>120</v>
      </c>
    </row>
    <row r="3" spans="1:9" ht="20.100000000000001" customHeight="1">
      <c r="A3" s="64">
        <v>1</v>
      </c>
      <c r="B3" s="7" t="s">
        <v>77</v>
      </c>
      <c r="C3" s="7" t="s">
        <v>272</v>
      </c>
      <c r="D3" s="7" t="s">
        <v>298</v>
      </c>
      <c r="E3" s="7" t="s">
        <v>296</v>
      </c>
      <c r="F3" s="7" t="s">
        <v>75</v>
      </c>
      <c r="G3" s="8">
        <v>14.3</v>
      </c>
      <c r="H3" s="8">
        <v>14.4</v>
      </c>
      <c r="I3" s="8" cm="1">
        <f t="array" ref="I3">SUM(G3,H3)</f>
        <v>28.700000000000003</v>
      </c>
    </row>
    <row r="4" spans="1:9" ht="20.100000000000001" customHeight="1">
      <c r="A4" s="3"/>
      <c r="B4" s="15" t="s">
        <v>1</v>
      </c>
      <c r="C4" s="15" t="s">
        <v>2</v>
      </c>
      <c r="D4" s="15" t="s">
        <v>3</v>
      </c>
      <c r="E4" s="15" t="s">
        <v>46</v>
      </c>
      <c r="F4" s="15" t="s">
        <v>47</v>
      </c>
      <c r="G4" s="37"/>
      <c r="H4" s="15" t="s">
        <v>297</v>
      </c>
      <c r="I4" s="37"/>
    </row>
    <row r="5" spans="1:9" ht="20.100000000000001" customHeight="1">
      <c r="A5" s="9">
        <v>1</v>
      </c>
      <c r="B5" s="7" t="s">
        <v>299</v>
      </c>
      <c r="C5" s="7" t="s">
        <v>300</v>
      </c>
      <c r="D5" s="7" t="s">
        <v>301</v>
      </c>
      <c r="E5" s="7" t="s">
        <v>296</v>
      </c>
      <c r="F5" s="7" t="s">
        <v>75</v>
      </c>
      <c r="G5" s="11"/>
      <c r="H5" s="8">
        <v>14</v>
      </c>
      <c r="I5" s="11"/>
    </row>
    <row r="6" spans="1:9" ht="20.100000000000001" customHeight="1">
      <c r="A6" s="9">
        <v>2</v>
      </c>
      <c r="B6" s="7" t="s">
        <v>299</v>
      </c>
      <c r="C6" s="7" t="s">
        <v>223</v>
      </c>
      <c r="D6" s="7" t="s">
        <v>212</v>
      </c>
      <c r="E6" s="7" t="s">
        <v>296</v>
      </c>
      <c r="F6" s="7" t="s">
        <v>75</v>
      </c>
      <c r="G6" s="11"/>
      <c r="H6" s="8">
        <v>13.9</v>
      </c>
      <c r="I6" s="11"/>
    </row>
    <row r="7" spans="1:9" ht="20.100000000000001" customHeight="1">
      <c r="A7" s="9">
        <v>3</v>
      </c>
      <c r="B7" s="7" t="s">
        <v>4</v>
      </c>
      <c r="C7" s="7" t="s">
        <v>302</v>
      </c>
      <c r="D7" s="7" t="s">
        <v>93</v>
      </c>
      <c r="E7" s="7" t="s">
        <v>296</v>
      </c>
      <c r="F7" s="7" t="s">
        <v>75</v>
      </c>
      <c r="G7" s="11"/>
      <c r="H7" s="8">
        <v>13.4</v>
      </c>
      <c r="I7" s="11"/>
    </row>
    <row r="8" spans="1:9" ht="20.100000000000001" customHeight="1">
      <c r="A8" s="9">
        <v>4</v>
      </c>
      <c r="B8" s="7" t="s">
        <v>4</v>
      </c>
      <c r="C8" s="7" t="s">
        <v>303</v>
      </c>
      <c r="D8" s="7" t="s">
        <v>219</v>
      </c>
      <c r="E8" s="7" t="s">
        <v>296</v>
      </c>
      <c r="F8" s="7" t="s">
        <v>75</v>
      </c>
      <c r="G8" s="11"/>
      <c r="H8" s="8">
        <v>13</v>
      </c>
      <c r="I8" s="11"/>
    </row>
    <row r="9" spans="1:9" ht="20.100000000000001" customHeight="1">
      <c r="A9" s="9">
        <v>5</v>
      </c>
      <c r="B9" s="7" t="s">
        <v>299</v>
      </c>
      <c r="C9" s="7" t="s">
        <v>304</v>
      </c>
      <c r="D9" s="7" t="s">
        <v>34</v>
      </c>
      <c r="E9" s="7" t="s">
        <v>296</v>
      </c>
      <c r="F9" s="7" t="s">
        <v>75</v>
      </c>
      <c r="G9" s="11"/>
      <c r="H9" s="8">
        <v>11.9</v>
      </c>
      <c r="I9" s="11"/>
    </row>
    <row r="10" spans="1:9" ht="20.100000000000001" customHeight="1">
      <c r="A10" s="9">
        <v>6</v>
      </c>
      <c r="B10" s="7" t="s">
        <v>299</v>
      </c>
      <c r="C10" s="7" t="s">
        <v>305</v>
      </c>
      <c r="D10" s="7" t="s">
        <v>306</v>
      </c>
      <c r="E10" s="7" t="s">
        <v>296</v>
      </c>
      <c r="F10" s="7" t="s">
        <v>75</v>
      </c>
      <c r="G10" s="11"/>
      <c r="H10" s="8">
        <v>10.9</v>
      </c>
      <c r="I10" s="11"/>
    </row>
    <row r="11" spans="1:9" ht="20.100000000000001" customHeight="1">
      <c r="A11" s="3"/>
      <c r="B11" s="15" t="s">
        <v>1</v>
      </c>
      <c r="C11" s="15" t="s">
        <v>2</v>
      </c>
      <c r="D11" s="15" t="s">
        <v>3</v>
      </c>
      <c r="E11" s="15" t="s">
        <v>46</v>
      </c>
      <c r="F11" s="15" t="s">
        <v>47</v>
      </c>
      <c r="G11" s="15" t="s">
        <v>76</v>
      </c>
      <c r="H11" s="37"/>
      <c r="I11" s="37"/>
    </row>
    <row r="12" spans="1:9" ht="20.100000000000001" customHeight="1">
      <c r="A12" s="9">
        <v>1</v>
      </c>
      <c r="B12" s="7" t="s">
        <v>68</v>
      </c>
      <c r="C12" s="7" t="s">
        <v>307</v>
      </c>
      <c r="D12" s="7" t="s">
        <v>308</v>
      </c>
      <c r="E12" s="7" t="s">
        <v>296</v>
      </c>
      <c r="F12" s="7" t="s">
        <v>75</v>
      </c>
      <c r="G12" s="8">
        <v>15.1</v>
      </c>
      <c r="H12" s="11"/>
      <c r="I12" s="11"/>
    </row>
    <row r="13" spans="1:9" ht="19.8" customHeight="1">
      <c r="A13" s="9">
        <v>2</v>
      </c>
      <c r="B13" s="7" t="s">
        <v>299</v>
      </c>
      <c r="C13" s="7" t="s">
        <v>309</v>
      </c>
      <c r="D13" s="7" t="s">
        <v>67</v>
      </c>
      <c r="E13" s="7" t="s">
        <v>296</v>
      </c>
      <c r="F13" s="7" t="s">
        <v>75</v>
      </c>
      <c r="G13" s="8">
        <v>9.3000000000000007</v>
      </c>
      <c r="H13" s="11"/>
      <c r="I13" s="11"/>
    </row>
    <row r="14" spans="1:9" ht="20.100000000000001" customHeight="1">
      <c r="A14" s="3"/>
      <c r="B14" s="15" t="s">
        <v>1</v>
      </c>
      <c r="C14" s="15" t="s">
        <v>2</v>
      </c>
      <c r="D14" s="15" t="s">
        <v>3</v>
      </c>
      <c r="E14" s="15" t="s">
        <v>46</v>
      </c>
      <c r="F14" s="15" t="s">
        <v>47</v>
      </c>
      <c r="G14" s="15" t="s">
        <v>76</v>
      </c>
      <c r="H14" s="15" t="s">
        <v>297</v>
      </c>
      <c r="I14" s="15" t="s">
        <v>120</v>
      </c>
    </row>
    <row r="15" spans="1:9" ht="20.100000000000001" customHeight="1">
      <c r="A15" s="9">
        <v>1</v>
      </c>
      <c r="B15" s="7" t="s">
        <v>56</v>
      </c>
      <c r="C15" s="7" t="s">
        <v>310</v>
      </c>
      <c r="D15" s="7" t="s">
        <v>34</v>
      </c>
      <c r="E15" s="7" t="s">
        <v>296</v>
      </c>
      <c r="F15" s="7" t="s">
        <v>86</v>
      </c>
      <c r="G15" s="8">
        <v>13.55</v>
      </c>
      <c r="H15" s="8">
        <v>13.35</v>
      </c>
      <c r="I15" s="8" cm="1">
        <f t="array" ref="I15">SUM(G15,H15)</f>
        <v>26.9</v>
      </c>
    </row>
    <row r="16" spans="1:9" ht="20.100000000000001" customHeight="1">
      <c r="A16" s="9">
        <v>2</v>
      </c>
      <c r="B16" s="7" t="s">
        <v>77</v>
      </c>
      <c r="C16" s="7" t="s">
        <v>311</v>
      </c>
      <c r="D16" s="7" t="s">
        <v>90</v>
      </c>
      <c r="E16" s="7" t="s">
        <v>296</v>
      </c>
      <c r="F16" s="7" t="s">
        <v>86</v>
      </c>
      <c r="G16" s="8">
        <v>14.15</v>
      </c>
      <c r="H16" s="8">
        <v>12.45</v>
      </c>
      <c r="I16" s="8" cm="1">
        <f t="array" ref="I16">SUM(G16,H16)</f>
        <v>26.6</v>
      </c>
    </row>
    <row r="17" spans="1:9" ht="20.100000000000001" customHeight="1">
      <c r="A17" s="9">
        <v>3</v>
      </c>
      <c r="B17" s="7" t="s">
        <v>56</v>
      </c>
      <c r="C17" s="7" t="s">
        <v>312</v>
      </c>
      <c r="D17" s="7" t="s">
        <v>113</v>
      </c>
      <c r="E17" s="7" t="s">
        <v>296</v>
      </c>
      <c r="F17" s="7" t="s">
        <v>86</v>
      </c>
      <c r="G17" s="8">
        <v>13.7</v>
      </c>
      <c r="H17" s="8">
        <v>12.85</v>
      </c>
      <c r="I17" s="8" cm="1">
        <f t="array" ref="I17">SUM(G17,H17)</f>
        <v>26.549999999999997</v>
      </c>
    </row>
    <row r="18" spans="1:9" ht="20.100000000000001" customHeight="1">
      <c r="A18" s="9">
        <v>4</v>
      </c>
      <c r="B18" s="7" t="s">
        <v>56</v>
      </c>
      <c r="C18" s="7" t="s">
        <v>313</v>
      </c>
      <c r="D18" s="7" t="s">
        <v>67</v>
      </c>
      <c r="E18" s="7" t="s">
        <v>296</v>
      </c>
      <c r="F18" s="7" t="s">
        <v>86</v>
      </c>
      <c r="G18" s="8">
        <v>12.3</v>
      </c>
      <c r="H18" s="8">
        <v>11.45</v>
      </c>
      <c r="I18" s="8" cm="1">
        <f t="array" ref="I18">SUM(G18,H18)</f>
        <v>23.75</v>
      </c>
    </row>
    <row r="19" spans="1:9" ht="20.100000000000001" customHeight="1">
      <c r="A19" s="3"/>
      <c r="B19" s="15" t="s">
        <v>1</v>
      </c>
      <c r="C19" s="15" t="s">
        <v>2</v>
      </c>
      <c r="D19" s="15" t="s">
        <v>3</v>
      </c>
      <c r="E19" s="15" t="s">
        <v>46</v>
      </c>
      <c r="F19" s="15" t="s">
        <v>47</v>
      </c>
      <c r="G19" s="37"/>
      <c r="H19" s="15" t="s">
        <v>297</v>
      </c>
      <c r="I19" s="37"/>
    </row>
    <row r="20" spans="1:9" ht="20.100000000000001" customHeight="1">
      <c r="A20" s="9">
        <v>1</v>
      </c>
      <c r="B20" s="7" t="s">
        <v>56</v>
      </c>
      <c r="C20" s="7" t="s">
        <v>313</v>
      </c>
      <c r="D20" s="7" t="s">
        <v>67</v>
      </c>
      <c r="E20" s="7" t="s">
        <v>296</v>
      </c>
      <c r="F20" s="7" t="s">
        <v>86</v>
      </c>
      <c r="G20" s="11"/>
      <c r="H20" s="8">
        <v>11.45</v>
      </c>
      <c r="I20" s="11"/>
    </row>
    <row r="21" spans="1:9" ht="20.100000000000001" customHeight="1">
      <c r="A21" s="9">
        <v>2</v>
      </c>
      <c r="B21" s="7" t="s">
        <v>314</v>
      </c>
      <c r="C21" s="7" t="s">
        <v>282</v>
      </c>
      <c r="D21" s="7" t="s">
        <v>315</v>
      </c>
      <c r="E21" s="7" t="s">
        <v>296</v>
      </c>
      <c r="F21" s="7" t="s">
        <v>86</v>
      </c>
      <c r="G21" s="11"/>
      <c r="H21" s="8">
        <v>9.65</v>
      </c>
      <c r="I21" s="11"/>
    </row>
    <row r="22" spans="1:9" ht="20.100000000000001" customHeight="1">
      <c r="A22" s="3"/>
      <c r="B22" s="15" t="s">
        <v>1</v>
      </c>
      <c r="C22" s="15" t="s">
        <v>2</v>
      </c>
      <c r="D22" s="15" t="s">
        <v>3</v>
      </c>
      <c r="E22" s="15" t="s">
        <v>46</v>
      </c>
      <c r="F22" s="15" t="s">
        <v>47</v>
      </c>
      <c r="G22" s="15" t="s">
        <v>76</v>
      </c>
      <c r="H22" s="37"/>
      <c r="I22" s="37"/>
    </row>
    <row r="23" spans="1:9" ht="20.100000000000001" customHeight="1">
      <c r="A23" s="9">
        <v>1</v>
      </c>
      <c r="B23" s="7" t="s">
        <v>68</v>
      </c>
      <c r="C23" s="7" t="s">
        <v>316</v>
      </c>
      <c r="D23" s="7" t="s">
        <v>130</v>
      </c>
      <c r="E23" s="7" t="s">
        <v>296</v>
      </c>
      <c r="F23" s="7" t="s">
        <v>86</v>
      </c>
      <c r="G23" s="8">
        <v>13.65</v>
      </c>
      <c r="H23" s="11"/>
      <c r="I23" s="11"/>
    </row>
    <row r="24" spans="1:9" ht="20.100000000000001" customHeight="1">
      <c r="A24" s="9">
        <v>2</v>
      </c>
      <c r="B24" s="7" t="s">
        <v>77</v>
      </c>
      <c r="C24" s="7" t="s">
        <v>317</v>
      </c>
      <c r="D24" s="7" t="s">
        <v>318</v>
      </c>
      <c r="E24" s="7" t="s">
        <v>296</v>
      </c>
      <c r="F24" s="7" t="s">
        <v>86</v>
      </c>
      <c r="G24" s="8">
        <v>13.15</v>
      </c>
      <c r="H24" s="11"/>
      <c r="I24" s="11"/>
    </row>
    <row r="25" spans="1:9" ht="20.100000000000001" customHeight="1">
      <c r="A25" s="9">
        <v>3</v>
      </c>
      <c r="B25" s="7" t="s">
        <v>56</v>
      </c>
      <c r="C25" s="7" t="s">
        <v>313</v>
      </c>
      <c r="D25" s="7" t="s">
        <v>67</v>
      </c>
      <c r="E25" s="7" t="s">
        <v>296</v>
      </c>
      <c r="F25" s="7" t="s">
        <v>86</v>
      </c>
      <c r="G25" s="8">
        <v>12.3</v>
      </c>
      <c r="H25" s="11"/>
      <c r="I25" s="11"/>
    </row>
    <row r="26" spans="1:9" ht="20.100000000000001" customHeight="1">
      <c r="A26" s="9">
        <v>4</v>
      </c>
      <c r="B26" s="7" t="s">
        <v>314</v>
      </c>
      <c r="C26" s="7" t="s">
        <v>319</v>
      </c>
      <c r="D26" s="7" t="s">
        <v>31</v>
      </c>
      <c r="E26" s="7" t="s">
        <v>296</v>
      </c>
      <c r="F26" s="7" t="s">
        <v>86</v>
      </c>
      <c r="G26" s="8">
        <v>10</v>
      </c>
      <c r="H26" s="11"/>
      <c r="I26" s="11"/>
    </row>
    <row r="27" spans="1:9" ht="20.100000000000001" customHeight="1">
      <c r="A27" s="9">
        <v>5</v>
      </c>
      <c r="B27" s="7" t="s">
        <v>314</v>
      </c>
      <c r="C27" s="7" t="s">
        <v>320</v>
      </c>
      <c r="D27" s="7" t="s">
        <v>212</v>
      </c>
      <c r="E27" s="7" t="s">
        <v>296</v>
      </c>
      <c r="F27" s="7" t="s">
        <v>86</v>
      </c>
      <c r="G27" s="8">
        <v>9.65</v>
      </c>
      <c r="H27" s="11"/>
      <c r="I27" s="11"/>
    </row>
    <row r="28" spans="1:9" ht="20.100000000000001" customHeight="1">
      <c r="A28" s="3"/>
      <c r="B28" s="15" t="s">
        <v>1</v>
      </c>
      <c r="C28" s="15" t="s">
        <v>2</v>
      </c>
      <c r="D28" s="15" t="s">
        <v>3</v>
      </c>
      <c r="E28" s="15" t="s">
        <v>46</v>
      </c>
      <c r="F28" s="15" t="s">
        <v>47</v>
      </c>
      <c r="G28" s="15" t="s">
        <v>76</v>
      </c>
      <c r="H28" s="15" t="s">
        <v>297</v>
      </c>
      <c r="I28" s="15" t="s">
        <v>120</v>
      </c>
    </row>
    <row r="29" spans="1:9" ht="20.100000000000001" customHeight="1">
      <c r="A29" s="64">
        <v>1</v>
      </c>
      <c r="B29" s="7" t="s">
        <v>77</v>
      </c>
      <c r="C29" s="7" t="s">
        <v>321</v>
      </c>
      <c r="D29" s="7" t="s">
        <v>113</v>
      </c>
      <c r="E29" s="7" t="s">
        <v>296</v>
      </c>
      <c r="F29" s="7" t="s">
        <v>117</v>
      </c>
      <c r="G29" s="8">
        <v>18.600000000000001</v>
      </c>
      <c r="H29" s="8">
        <v>18.600000000000001</v>
      </c>
      <c r="I29" s="8" cm="1">
        <f t="array" ref="I29">SUM(G29,H29)</f>
        <v>37.200000000000003</v>
      </c>
    </row>
    <row r="30" spans="1:9" ht="20.100000000000001" customHeight="1">
      <c r="A30" s="3"/>
      <c r="B30" s="15" t="s">
        <v>1</v>
      </c>
      <c r="C30" s="15" t="s">
        <v>2</v>
      </c>
      <c r="D30" s="15" t="s">
        <v>3</v>
      </c>
      <c r="E30" s="15" t="s">
        <v>46</v>
      </c>
      <c r="F30" s="15" t="s">
        <v>47</v>
      </c>
      <c r="G30" s="15" t="s">
        <v>76</v>
      </c>
      <c r="H30" s="15" t="s">
        <v>297</v>
      </c>
      <c r="I30" s="15" t="s">
        <v>120</v>
      </c>
    </row>
    <row r="31" spans="1:9" ht="20.100000000000001" customHeight="1">
      <c r="A31" s="6">
        <v>1</v>
      </c>
      <c r="B31" s="7" t="s">
        <v>56</v>
      </c>
      <c r="C31" s="7" t="s">
        <v>321</v>
      </c>
      <c r="D31" s="7" t="s">
        <v>322</v>
      </c>
      <c r="E31" s="7" t="s">
        <v>296</v>
      </c>
      <c r="F31" s="7" t="s">
        <v>114</v>
      </c>
      <c r="G31" s="8">
        <v>17.7</v>
      </c>
      <c r="H31" s="8">
        <v>19.2</v>
      </c>
      <c r="I31" s="8" cm="1">
        <f t="array" ref="I31">SUM(G31,H31)</f>
        <v>36.9</v>
      </c>
    </row>
    <row r="32" spans="1:9" ht="20.100000000000001" customHeight="1">
      <c r="A32" s="6">
        <v>2</v>
      </c>
      <c r="B32" s="7" t="s">
        <v>77</v>
      </c>
      <c r="C32" s="7" t="s">
        <v>323</v>
      </c>
      <c r="D32" s="7" t="s">
        <v>190</v>
      </c>
      <c r="E32" s="7" t="s">
        <v>296</v>
      </c>
      <c r="F32" s="7" t="s">
        <v>114</v>
      </c>
      <c r="G32" s="8">
        <v>18.3</v>
      </c>
      <c r="H32" s="8">
        <v>18.3</v>
      </c>
      <c r="I32" s="8" cm="1">
        <f t="array" ref="I32">SUM(G32,H32)</f>
        <v>36.6</v>
      </c>
    </row>
    <row r="33" spans="1:9" ht="20.100000000000001" customHeight="1">
      <c r="A33" s="6">
        <v>3</v>
      </c>
      <c r="B33" s="7" t="s">
        <v>111</v>
      </c>
      <c r="C33" s="7" t="s">
        <v>324</v>
      </c>
      <c r="D33" s="7" t="s">
        <v>295</v>
      </c>
      <c r="E33" s="7" t="s">
        <v>296</v>
      </c>
      <c r="F33" s="7" t="s">
        <v>114</v>
      </c>
      <c r="G33" s="8">
        <v>16.899999999999999</v>
      </c>
      <c r="H33" s="8">
        <v>16.8</v>
      </c>
      <c r="I33" s="8" cm="1">
        <f t="array" ref="I33">SUM(G33,H33)</f>
        <v>33.700000000000003</v>
      </c>
    </row>
    <row r="34" spans="1:9" ht="20.100000000000001" customHeight="1">
      <c r="A34" s="9">
        <v>4</v>
      </c>
      <c r="B34" s="7" t="s">
        <v>56</v>
      </c>
      <c r="C34" s="7" t="s">
        <v>325</v>
      </c>
      <c r="D34" s="7" t="s">
        <v>221</v>
      </c>
      <c r="E34" s="7" t="s">
        <v>296</v>
      </c>
      <c r="F34" s="7" t="s">
        <v>114</v>
      </c>
      <c r="G34" s="8">
        <v>16.5</v>
      </c>
      <c r="H34" s="8">
        <v>15.4</v>
      </c>
      <c r="I34" s="8" cm="1">
        <f t="array" ref="I34">SUM(G34,H34)</f>
        <v>31.9</v>
      </c>
    </row>
    <row r="35" spans="1:9" ht="20.100000000000001" customHeight="1">
      <c r="A35" s="3"/>
      <c r="B35" s="15" t="s">
        <v>1</v>
      </c>
      <c r="C35" s="15" t="s">
        <v>2</v>
      </c>
      <c r="D35" s="15" t="s">
        <v>3</v>
      </c>
      <c r="E35" s="15" t="s">
        <v>46</v>
      </c>
      <c r="F35" s="15" t="s">
        <v>47</v>
      </c>
      <c r="G35" s="15" t="s">
        <v>76</v>
      </c>
      <c r="H35" s="15" t="s">
        <v>297</v>
      </c>
      <c r="I35" s="15" t="s">
        <v>120</v>
      </c>
    </row>
    <row r="36" spans="1:9" ht="20.100000000000001" customHeight="1">
      <c r="A36" s="6">
        <v>1</v>
      </c>
      <c r="B36" s="7" t="s">
        <v>56</v>
      </c>
      <c r="C36" s="7" t="s">
        <v>325</v>
      </c>
      <c r="D36" s="7" t="s">
        <v>221</v>
      </c>
      <c r="E36" s="7" t="s">
        <v>296</v>
      </c>
      <c r="F36" s="7" t="s">
        <v>114</v>
      </c>
      <c r="G36" s="8">
        <v>16.5</v>
      </c>
      <c r="H36" s="8">
        <v>15.4</v>
      </c>
      <c r="I36" s="11"/>
    </row>
    <row r="37" spans="1:9" ht="20.100000000000001" customHeight="1">
      <c r="A37" s="3"/>
      <c r="B37" s="15" t="s">
        <v>1</v>
      </c>
      <c r="C37" s="15" t="s">
        <v>2</v>
      </c>
      <c r="D37" s="15" t="s">
        <v>3</v>
      </c>
      <c r="E37" s="15" t="s">
        <v>46</v>
      </c>
      <c r="F37" s="15" t="s">
        <v>47</v>
      </c>
      <c r="G37" s="15" t="s">
        <v>71</v>
      </c>
      <c r="H37" s="37"/>
      <c r="I37" s="37"/>
    </row>
    <row r="38" spans="1:9" ht="20.100000000000001" customHeight="1">
      <c r="A38" s="9">
        <v>1</v>
      </c>
      <c r="B38" s="7" t="s">
        <v>103</v>
      </c>
      <c r="C38" s="7" t="s">
        <v>326</v>
      </c>
      <c r="D38" s="7" t="s">
        <v>52</v>
      </c>
      <c r="E38" s="7" t="s">
        <v>296</v>
      </c>
      <c r="F38" s="7" t="s">
        <v>53</v>
      </c>
      <c r="G38" s="8">
        <v>13.1</v>
      </c>
      <c r="H38" s="11"/>
      <c r="I38" s="11"/>
    </row>
    <row r="39" spans="1:9" ht="20.100000000000001" customHeight="1">
      <c r="A39" s="9">
        <v>2</v>
      </c>
      <c r="B39" s="7" t="s">
        <v>103</v>
      </c>
      <c r="C39" s="7" t="s">
        <v>327</v>
      </c>
      <c r="D39" s="7" t="s">
        <v>328</v>
      </c>
      <c r="E39" s="7" t="s">
        <v>296</v>
      </c>
      <c r="F39" s="7" t="s">
        <v>53</v>
      </c>
      <c r="G39" s="8">
        <v>12.5</v>
      </c>
      <c r="H39" s="11"/>
      <c r="I39" s="11"/>
    </row>
    <row r="40" spans="1:9" ht="20.100000000000001" customHeight="1">
      <c r="A40" s="65">
        <v>3</v>
      </c>
      <c r="B40" s="7" t="s">
        <v>103</v>
      </c>
      <c r="C40" s="7" t="s">
        <v>329</v>
      </c>
      <c r="D40" s="7" t="s">
        <v>221</v>
      </c>
      <c r="E40" s="7" t="s">
        <v>296</v>
      </c>
      <c r="F40" s="7" t="s">
        <v>53</v>
      </c>
      <c r="G40" s="8">
        <v>12.35</v>
      </c>
      <c r="H40" s="11"/>
      <c r="I40" s="11"/>
    </row>
  </sheetData>
  <mergeCells count="1">
    <mergeCell ref="B1:I1"/>
  </mergeCells>
  <conditionalFormatting sqref="A1:A40">
    <cfRule type="cellIs" dxfId="4" priority="1" stopIfTrue="1" operator="between">
      <formula>1</formula>
      <formula>3</formula>
    </cfRule>
  </conditionalFormatting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2"/>
  <sheetViews>
    <sheetView showGridLines="0" topLeftCell="A13" workbookViewId="0"/>
  </sheetViews>
  <sheetFormatPr defaultColWidth="8.33203125" defaultRowHeight="19.95" customHeight="1"/>
  <cols>
    <col min="1" max="1" width="3.33203125" style="1" customWidth="1"/>
    <col min="2" max="2" width="22.44140625" style="1" customWidth="1"/>
    <col min="3" max="3" width="20" style="1" customWidth="1"/>
    <col min="4" max="4" width="16.88671875" style="1" customWidth="1"/>
    <col min="5" max="5" width="9.33203125" style="1" customWidth="1"/>
    <col min="6" max="6" width="10.33203125" style="1" customWidth="1"/>
    <col min="7" max="10" width="8.33203125" style="1" customWidth="1"/>
    <col min="11" max="16384" width="8.33203125" style="1"/>
  </cols>
  <sheetData>
    <row r="1" spans="1:9" ht="43.35" customHeight="1">
      <c r="A1" s="2"/>
      <c r="B1" s="121" t="s">
        <v>330</v>
      </c>
      <c r="C1" s="122"/>
      <c r="D1" s="122"/>
      <c r="E1" s="122"/>
      <c r="F1" s="122"/>
      <c r="G1" s="122"/>
      <c r="H1" s="122"/>
      <c r="I1" s="123"/>
    </row>
    <row r="2" spans="1:9" ht="20.100000000000001" customHeight="1">
      <c r="A2" s="3"/>
      <c r="B2" s="15" t="s">
        <v>1</v>
      </c>
      <c r="C2" s="15" t="s">
        <v>2</v>
      </c>
      <c r="D2" s="15" t="s">
        <v>3</v>
      </c>
      <c r="E2" s="15" t="s">
        <v>46</v>
      </c>
      <c r="F2" s="15" t="s">
        <v>47</v>
      </c>
      <c r="G2" s="37"/>
      <c r="H2" s="15" t="s">
        <v>49</v>
      </c>
      <c r="I2" s="37"/>
    </row>
    <row r="3" spans="1:9" ht="20.100000000000001" customHeight="1">
      <c r="A3" s="9">
        <v>1</v>
      </c>
      <c r="B3" s="7" t="s">
        <v>68</v>
      </c>
      <c r="C3" s="7" t="s">
        <v>331</v>
      </c>
      <c r="D3" s="7" t="s">
        <v>221</v>
      </c>
      <c r="E3" s="7" t="s">
        <v>332</v>
      </c>
      <c r="F3" s="7" t="s">
        <v>86</v>
      </c>
      <c r="G3" s="11"/>
      <c r="H3" s="8">
        <v>14.65</v>
      </c>
      <c r="I3" s="11"/>
    </row>
    <row r="4" spans="1:9" ht="20.100000000000001" customHeight="1">
      <c r="A4" s="3"/>
      <c r="B4" s="15" t="s">
        <v>1</v>
      </c>
      <c r="C4" s="15" t="s">
        <v>2</v>
      </c>
      <c r="D4" s="15" t="s">
        <v>3</v>
      </c>
      <c r="E4" s="15" t="s">
        <v>46</v>
      </c>
      <c r="F4" s="15" t="s">
        <v>47</v>
      </c>
      <c r="G4" s="15" t="s">
        <v>76</v>
      </c>
      <c r="H4" s="37"/>
      <c r="I4" s="37"/>
    </row>
    <row r="5" spans="1:9" ht="20.100000000000001" customHeight="1">
      <c r="A5" s="9">
        <v>1</v>
      </c>
      <c r="B5" s="7" t="s">
        <v>77</v>
      </c>
      <c r="C5" s="7" t="s">
        <v>272</v>
      </c>
      <c r="D5" s="7" t="s">
        <v>333</v>
      </c>
      <c r="E5" s="7" t="s">
        <v>332</v>
      </c>
      <c r="F5" s="7" t="s">
        <v>86</v>
      </c>
      <c r="G5" s="8">
        <v>13.65</v>
      </c>
      <c r="H5" s="11"/>
      <c r="I5" s="11"/>
    </row>
    <row r="6" spans="1:9" ht="20.100000000000001" customHeight="1">
      <c r="A6" s="9">
        <v>2</v>
      </c>
      <c r="B6" s="7" t="s">
        <v>77</v>
      </c>
      <c r="C6" s="7" t="s">
        <v>334</v>
      </c>
      <c r="D6" s="7" t="s">
        <v>11</v>
      </c>
      <c r="E6" s="7" t="s">
        <v>332</v>
      </c>
      <c r="F6" s="7" t="s">
        <v>86</v>
      </c>
      <c r="G6" s="8">
        <v>12.5</v>
      </c>
      <c r="H6" s="11"/>
      <c r="I6" s="11"/>
    </row>
    <row r="7" spans="1:9" ht="20.100000000000001" customHeight="1">
      <c r="A7" s="3"/>
      <c r="B7" s="15" t="s">
        <v>1</v>
      </c>
      <c r="C7" s="15" t="s">
        <v>2</v>
      </c>
      <c r="D7" s="15" t="s">
        <v>3</v>
      </c>
      <c r="E7" s="15" t="s">
        <v>46</v>
      </c>
      <c r="F7" s="15" t="s">
        <v>47</v>
      </c>
      <c r="G7" s="15" t="s">
        <v>76</v>
      </c>
      <c r="H7" s="15" t="s">
        <v>49</v>
      </c>
      <c r="I7" s="15" t="s">
        <v>120</v>
      </c>
    </row>
    <row r="8" spans="1:9" ht="20.100000000000001" customHeight="1">
      <c r="A8" s="9">
        <v>1</v>
      </c>
      <c r="B8" s="7" t="s">
        <v>68</v>
      </c>
      <c r="C8" s="7" t="s">
        <v>335</v>
      </c>
      <c r="D8" s="7" t="s">
        <v>336</v>
      </c>
      <c r="E8" s="7" t="s">
        <v>332</v>
      </c>
      <c r="F8" s="7" t="s">
        <v>75</v>
      </c>
      <c r="G8" s="8">
        <v>16.899999999999999</v>
      </c>
      <c r="H8" s="8">
        <v>15.9</v>
      </c>
      <c r="I8" s="8" cm="1">
        <f t="array" ref="I8">SUM(H8,G8)</f>
        <v>32.799999999999997</v>
      </c>
    </row>
    <row r="9" spans="1:9" ht="20.100000000000001" customHeight="1">
      <c r="A9" s="3"/>
      <c r="B9" s="15" t="s">
        <v>1</v>
      </c>
      <c r="C9" s="15" t="s">
        <v>2</v>
      </c>
      <c r="D9" s="15" t="s">
        <v>3</v>
      </c>
      <c r="E9" s="15" t="s">
        <v>46</v>
      </c>
      <c r="F9" s="15" t="s">
        <v>47</v>
      </c>
      <c r="G9" s="37"/>
      <c r="H9" s="15" t="s">
        <v>49</v>
      </c>
      <c r="I9" s="37"/>
    </row>
    <row r="10" spans="1:9" ht="20.100000000000001" customHeight="1">
      <c r="A10" s="9">
        <v>1</v>
      </c>
      <c r="B10" s="7" t="s">
        <v>68</v>
      </c>
      <c r="C10" s="7" t="s">
        <v>337</v>
      </c>
      <c r="D10" s="7" t="s">
        <v>338</v>
      </c>
      <c r="E10" s="7" t="s">
        <v>332</v>
      </c>
      <c r="F10" s="7" t="s">
        <v>75</v>
      </c>
      <c r="G10" s="11"/>
      <c r="H10" s="8">
        <v>14</v>
      </c>
      <c r="I10" s="11"/>
    </row>
    <row r="11" spans="1:9" ht="20.100000000000001" customHeight="1">
      <c r="A11" s="9">
        <v>2</v>
      </c>
      <c r="B11" s="7" t="s">
        <v>4</v>
      </c>
      <c r="C11" s="7" t="s">
        <v>339</v>
      </c>
      <c r="D11" s="7" t="s">
        <v>28</v>
      </c>
      <c r="E11" s="7" t="s">
        <v>332</v>
      </c>
      <c r="F11" s="7" t="s">
        <v>75</v>
      </c>
      <c r="G11" s="11"/>
      <c r="H11" s="8">
        <v>13.3</v>
      </c>
      <c r="I11" s="11"/>
    </row>
    <row r="12" spans="1:9" ht="20.100000000000001" customHeight="1">
      <c r="A12" s="9">
        <v>3</v>
      </c>
      <c r="B12" s="7" t="s">
        <v>4</v>
      </c>
      <c r="C12" s="7" t="s">
        <v>340</v>
      </c>
      <c r="D12" s="7" t="s">
        <v>31</v>
      </c>
      <c r="E12" s="7" t="s">
        <v>332</v>
      </c>
      <c r="F12" s="7" t="s">
        <v>75</v>
      </c>
      <c r="G12" s="11"/>
      <c r="H12" s="8">
        <v>12.8</v>
      </c>
      <c r="I12" s="11"/>
    </row>
    <row r="13" spans="1:9" ht="20.100000000000001" customHeight="1">
      <c r="A13" s="69" t="s">
        <v>341</v>
      </c>
      <c r="B13" s="15" t="s">
        <v>1</v>
      </c>
      <c r="C13" s="15" t="s">
        <v>2</v>
      </c>
      <c r="D13" s="15" t="s">
        <v>3</v>
      </c>
      <c r="E13" s="15" t="s">
        <v>46</v>
      </c>
      <c r="F13" s="15" t="s">
        <v>47</v>
      </c>
      <c r="G13" s="15" t="s">
        <v>342</v>
      </c>
      <c r="H13" s="37"/>
      <c r="I13" s="37"/>
    </row>
    <row r="14" spans="1:9" ht="20.100000000000001" customHeight="1">
      <c r="A14" s="9">
        <v>1</v>
      </c>
      <c r="B14" s="7" t="s">
        <v>68</v>
      </c>
      <c r="C14" s="7" t="s">
        <v>343</v>
      </c>
      <c r="D14" s="7" t="s">
        <v>90</v>
      </c>
      <c r="E14" s="7" t="s">
        <v>332</v>
      </c>
      <c r="F14" s="7" t="s">
        <v>75</v>
      </c>
      <c r="G14" s="8">
        <v>14.7</v>
      </c>
      <c r="H14" s="11"/>
      <c r="I14" s="11"/>
    </row>
    <row r="15" spans="1:9" ht="20.100000000000001" customHeight="1">
      <c r="A15" s="9">
        <v>2</v>
      </c>
      <c r="B15" s="7" t="s">
        <v>4</v>
      </c>
      <c r="C15" s="7" t="s">
        <v>344</v>
      </c>
      <c r="D15" s="7" t="s">
        <v>345</v>
      </c>
      <c r="E15" s="7" t="s">
        <v>332</v>
      </c>
      <c r="F15" s="7" t="s">
        <v>75</v>
      </c>
      <c r="G15" s="8">
        <v>14.6</v>
      </c>
      <c r="H15" s="11"/>
      <c r="I15" s="11"/>
    </row>
    <row r="16" spans="1:9" ht="20.100000000000001" customHeight="1">
      <c r="A16" s="9">
        <v>2</v>
      </c>
      <c r="B16" s="7" t="s">
        <v>4</v>
      </c>
      <c r="C16" s="7" t="s">
        <v>346</v>
      </c>
      <c r="D16" s="7" t="s">
        <v>295</v>
      </c>
      <c r="E16" s="7" t="s">
        <v>332</v>
      </c>
      <c r="F16" s="7" t="s">
        <v>75</v>
      </c>
      <c r="G16" s="8">
        <v>14.6</v>
      </c>
      <c r="H16" s="11"/>
      <c r="I16" s="11"/>
    </row>
    <row r="17" spans="1:9" ht="20.100000000000001" customHeight="1">
      <c r="A17" s="9">
        <v>3</v>
      </c>
      <c r="B17" s="7" t="s">
        <v>4</v>
      </c>
      <c r="C17" s="7" t="s">
        <v>347</v>
      </c>
      <c r="D17" s="7" t="s">
        <v>156</v>
      </c>
      <c r="E17" s="7" t="s">
        <v>332</v>
      </c>
      <c r="F17" s="7" t="s">
        <v>75</v>
      </c>
      <c r="G17" s="8">
        <v>14.2</v>
      </c>
      <c r="H17" s="11"/>
      <c r="I17" s="11"/>
    </row>
    <row r="18" spans="1:9" ht="20.100000000000001" customHeight="1">
      <c r="A18" s="9">
        <v>4</v>
      </c>
      <c r="B18" s="7" t="s">
        <v>4</v>
      </c>
      <c r="C18" s="7" t="s">
        <v>348</v>
      </c>
      <c r="D18" s="7" t="s">
        <v>93</v>
      </c>
      <c r="E18" s="7" t="s">
        <v>332</v>
      </c>
      <c r="F18" s="7" t="s">
        <v>75</v>
      </c>
      <c r="G18" s="8">
        <v>13.3</v>
      </c>
      <c r="H18" s="11"/>
      <c r="I18" s="11"/>
    </row>
    <row r="19" spans="1:9" ht="20.100000000000001" customHeight="1">
      <c r="A19" s="9">
        <v>5</v>
      </c>
      <c r="B19" s="7" t="s">
        <v>4</v>
      </c>
      <c r="C19" s="7" t="s">
        <v>349</v>
      </c>
      <c r="D19" s="7" t="s">
        <v>113</v>
      </c>
      <c r="E19" s="7" t="s">
        <v>332</v>
      </c>
      <c r="F19" s="7" t="s">
        <v>75</v>
      </c>
      <c r="G19" s="8">
        <v>12.7</v>
      </c>
      <c r="H19" s="11"/>
      <c r="I19" s="11"/>
    </row>
    <row r="20" spans="1:9" ht="20.100000000000001" customHeight="1">
      <c r="A20" s="9">
        <v>6</v>
      </c>
      <c r="B20" s="7" t="s">
        <v>4</v>
      </c>
      <c r="C20" s="7" t="s">
        <v>180</v>
      </c>
      <c r="D20" s="7" t="s">
        <v>122</v>
      </c>
      <c r="E20" s="7" t="s">
        <v>332</v>
      </c>
      <c r="F20" s="7" t="s">
        <v>75</v>
      </c>
      <c r="G20" s="8">
        <v>12.6</v>
      </c>
      <c r="H20" s="11"/>
      <c r="I20" s="11"/>
    </row>
    <row r="21" spans="1:9" ht="20.100000000000001" customHeight="1">
      <c r="A21" s="3"/>
      <c r="B21" s="15" t="s">
        <v>1</v>
      </c>
      <c r="C21" s="15" t="s">
        <v>2</v>
      </c>
      <c r="D21" s="15" t="s">
        <v>3</v>
      </c>
      <c r="E21" s="15" t="s">
        <v>46</v>
      </c>
      <c r="F21" s="15" t="s">
        <v>47</v>
      </c>
      <c r="G21" s="15" t="s">
        <v>76</v>
      </c>
      <c r="H21" s="15" t="s">
        <v>49</v>
      </c>
      <c r="I21" s="15" t="s">
        <v>120</v>
      </c>
    </row>
    <row r="22" spans="1:9" ht="20.100000000000001" customHeight="1">
      <c r="A22" s="6">
        <v>1</v>
      </c>
      <c r="B22" s="7" t="s">
        <v>56</v>
      </c>
      <c r="C22" s="7" t="s">
        <v>350</v>
      </c>
      <c r="D22" s="7" t="s">
        <v>168</v>
      </c>
      <c r="E22" s="7" t="s">
        <v>332</v>
      </c>
      <c r="F22" s="7" t="s">
        <v>114</v>
      </c>
      <c r="G22" s="8">
        <v>18.8</v>
      </c>
      <c r="H22" s="8">
        <v>17.600000000000001</v>
      </c>
      <c r="I22" s="8" cm="1">
        <f t="array" ref="I22">SUM(H22,G22)</f>
        <v>36.400000000000006</v>
      </c>
    </row>
    <row r="23" spans="1:9" ht="20.100000000000001" customHeight="1">
      <c r="A23" s="3"/>
      <c r="B23" s="15" t="s">
        <v>1</v>
      </c>
      <c r="C23" s="15" t="s">
        <v>2</v>
      </c>
      <c r="D23" s="15" t="s">
        <v>3</v>
      </c>
      <c r="E23" s="15" t="s">
        <v>46</v>
      </c>
      <c r="F23" s="15" t="s">
        <v>47</v>
      </c>
      <c r="G23" s="37"/>
      <c r="H23" s="15" t="s">
        <v>49</v>
      </c>
      <c r="I23" s="37"/>
    </row>
    <row r="24" spans="1:9" ht="20.100000000000001" customHeight="1">
      <c r="A24" s="6">
        <v>1</v>
      </c>
      <c r="B24" s="7" t="s">
        <v>103</v>
      </c>
      <c r="C24" s="7" t="s">
        <v>351</v>
      </c>
      <c r="D24" s="7" t="s">
        <v>28</v>
      </c>
      <c r="E24" s="7" t="s">
        <v>332</v>
      </c>
      <c r="F24" s="7" t="s">
        <v>114</v>
      </c>
      <c r="G24" s="11"/>
      <c r="H24" s="8">
        <v>14.8</v>
      </c>
      <c r="I24" s="11"/>
    </row>
    <row r="25" spans="1:9" ht="20.100000000000001" customHeight="1">
      <c r="A25" s="3"/>
      <c r="B25" s="15" t="s">
        <v>1</v>
      </c>
      <c r="C25" s="15" t="s">
        <v>2</v>
      </c>
      <c r="D25" s="15" t="s">
        <v>3</v>
      </c>
      <c r="E25" s="15" t="s">
        <v>46</v>
      </c>
      <c r="F25" s="15" t="s">
        <v>47</v>
      </c>
      <c r="G25" s="15" t="s">
        <v>76</v>
      </c>
      <c r="H25" s="37"/>
      <c r="I25" s="37"/>
    </row>
    <row r="26" spans="1:9" ht="20.100000000000001" customHeight="1">
      <c r="A26" s="6">
        <v>1</v>
      </c>
      <c r="B26" s="7" t="s">
        <v>314</v>
      </c>
      <c r="C26" s="7" t="s">
        <v>352</v>
      </c>
      <c r="D26" s="7" t="s">
        <v>353</v>
      </c>
      <c r="E26" s="7" t="s">
        <v>332</v>
      </c>
      <c r="F26" s="7" t="s">
        <v>114</v>
      </c>
      <c r="G26" s="8">
        <v>10.8</v>
      </c>
      <c r="H26" s="11"/>
      <c r="I26" s="11"/>
    </row>
    <row r="27" spans="1:9" ht="20.100000000000001" customHeight="1">
      <c r="A27" s="3"/>
      <c r="B27" s="15" t="s">
        <v>1</v>
      </c>
      <c r="C27" s="15" t="s">
        <v>2</v>
      </c>
      <c r="D27" s="15" t="s">
        <v>3</v>
      </c>
      <c r="E27" s="15" t="s">
        <v>46</v>
      </c>
      <c r="F27" s="15" t="s">
        <v>47</v>
      </c>
      <c r="G27" s="15" t="s">
        <v>76</v>
      </c>
      <c r="H27" s="15" t="s">
        <v>49</v>
      </c>
      <c r="I27" s="15" t="s">
        <v>120</v>
      </c>
    </row>
    <row r="28" spans="1:9" ht="20.100000000000001" customHeight="1">
      <c r="A28" s="9">
        <v>1</v>
      </c>
      <c r="B28" s="7" t="s">
        <v>111</v>
      </c>
      <c r="C28" s="7" t="s">
        <v>354</v>
      </c>
      <c r="D28" s="7" t="s">
        <v>295</v>
      </c>
      <c r="E28" s="7" t="s">
        <v>332</v>
      </c>
      <c r="F28" s="7" t="s">
        <v>117</v>
      </c>
      <c r="G28" s="8">
        <v>11.9</v>
      </c>
      <c r="H28" s="8">
        <v>15</v>
      </c>
      <c r="I28" s="8" cm="1">
        <f t="array" ref="I28">SUM(H28,G28)</f>
        <v>26.9</v>
      </c>
    </row>
    <row r="29" spans="1:9" ht="20.100000000000001" customHeight="1">
      <c r="A29" s="3"/>
      <c r="B29" s="15" t="s">
        <v>1</v>
      </c>
      <c r="C29" s="15" t="s">
        <v>2</v>
      </c>
      <c r="D29" s="15" t="s">
        <v>3</v>
      </c>
      <c r="E29" s="15" t="s">
        <v>46</v>
      </c>
      <c r="F29" s="15" t="s">
        <v>47</v>
      </c>
      <c r="G29" s="15" t="s">
        <v>76</v>
      </c>
      <c r="H29" s="15" t="s">
        <v>49</v>
      </c>
      <c r="I29" s="15" t="s">
        <v>120</v>
      </c>
    </row>
    <row r="30" spans="1:9" ht="20.100000000000001" customHeight="1">
      <c r="A30" s="9">
        <v>1</v>
      </c>
      <c r="B30" s="7" t="s">
        <v>77</v>
      </c>
      <c r="C30" s="7" t="s">
        <v>355</v>
      </c>
      <c r="D30" s="7" t="s">
        <v>34</v>
      </c>
      <c r="E30" s="7" t="s">
        <v>332</v>
      </c>
      <c r="F30" s="7" t="s">
        <v>356</v>
      </c>
      <c r="G30" s="8">
        <v>22.2</v>
      </c>
      <c r="H30" s="8">
        <v>19.5</v>
      </c>
      <c r="I30" s="8" cm="1">
        <f t="array" ref="I30">SUM(H30,G30)</f>
        <v>41.7</v>
      </c>
    </row>
    <row r="31" spans="1:9" ht="20.100000000000001" customHeight="1">
      <c r="A31" s="9">
        <v>2</v>
      </c>
      <c r="B31" s="7" t="s">
        <v>77</v>
      </c>
      <c r="C31" s="7" t="s">
        <v>357</v>
      </c>
      <c r="D31" s="7" t="s">
        <v>358</v>
      </c>
      <c r="E31" s="7" t="s">
        <v>332</v>
      </c>
      <c r="F31" s="7" t="s">
        <v>356</v>
      </c>
      <c r="G31" s="8">
        <v>21.1</v>
      </c>
      <c r="H31" s="8">
        <v>19.100000000000001</v>
      </c>
      <c r="I31" s="8" cm="1">
        <f t="array" ref="I31">SUM(H31,G31)</f>
        <v>40.200000000000003</v>
      </c>
    </row>
    <row r="32" spans="1:9" ht="20.100000000000001" customHeight="1">
      <c r="A32" s="65">
        <v>3</v>
      </c>
      <c r="B32" s="7" t="s">
        <v>77</v>
      </c>
      <c r="C32" s="7" t="s">
        <v>359</v>
      </c>
      <c r="D32" s="7" t="s">
        <v>360</v>
      </c>
      <c r="E32" s="7" t="s">
        <v>332</v>
      </c>
      <c r="F32" s="7" t="s">
        <v>356</v>
      </c>
      <c r="G32" s="8">
        <v>19</v>
      </c>
      <c r="H32" s="8">
        <v>18.600000000000001</v>
      </c>
      <c r="I32" s="8" cm="1">
        <f t="array" ref="I32">SUM(H32,G32)</f>
        <v>37.6</v>
      </c>
    </row>
  </sheetData>
  <mergeCells count="1">
    <mergeCell ref="B1:I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0"/>
  <sheetViews>
    <sheetView showGridLines="0" workbookViewId="0"/>
  </sheetViews>
  <sheetFormatPr defaultColWidth="8.33203125" defaultRowHeight="19.95" customHeight="1"/>
  <cols>
    <col min="1" max="1" width="2" style="1" customWidth="1"/>
    <col min="2" max="2" width="21.44140625" style="1" customWidth="1"/>
    <col min="3" max="3" width="20" style="1" customWidth="1"/>
    <col min="4" max="4" width="14.33203125" style="1" customWidth="1"/>
    <col min="5" max="5" width="9.33203125" style="1" customWidth="1"/>
    <col min="6" max="6" width="10.33203125" style="1" customWidth="1"/>
    <col min="7" max="7" width="13.21875" style="1" customWidth="1"/>
    <col min="8" max="8" width="8.33203125" style="1" customWidth="1"/>
    <col min="9" max="16384" width="8.33203125" style="1"/>
  </cols>
  <sheetData>
    <row r="1" spans="1:7" ht="27.6" customHeight="1">
      <c r="A1" s="2"/>
      <c r="B1" s="124" t="s">
        <v>361</v>
      </c>
      <c r="C1" s="125"/>
      <c r="D1" s="125"/>
      <c r="E1" s="125"/>
      <c r="F1" s="125"/>
      <c r="G1" s="126"/>
    </row>
    <row r="2" spans="1:7" ht="20.100000000000001" customHeight="1">
      <c r="A2" s="3"/>
      <c r="B2" s="15" t="s">
        <v>1</v>
      </c>
      <c r="C2" s="15" t="s">
        <v>2</v>
      </c>
      <c r="D2" s="15" t="s">
        <v>3</v>
      </c>
      <c r="E2" s="15" t="s">
        <v>46</v>
      </c>
      <c r="F2" s="15" t="s">
        <v>47</v>
      </c>
      <c r="G2" s="15" t="s">
        <v>362</v>
      </c>
    </row>
    <row r="3" spans="1:7" ht="20.100000000000001" customHeight="1">
      <c r="A3" s="9">
        <v>1</v>
      </c>
      <c r="B3" s="7" t="s">
        <v>103</v>
      </c>
      <c r="C3" s="7" t="s">
        <v>351</v>
      </c>
      <c r="D3" s="7" t="s">
        <v>34</v>
      </c>
      <c r="E3" s="7" t="s">
        <v>363</v>
      </c>
      <c r="F3" s="7" t="s">
        <v>114</v>
      </c>
      <c r="G3" s="8">
        <v>14.5</v>
      </c>
    </row>
    <row r="4" spans="1:7" ht="20.100000000000001" customHeight="1">
      <c r="A4" s="3"/>
      <c r="B4" s="15" t="s">
        <v>1</v>
      </c>
      <c r="C4" s="15" t="s">
        <v>2</v>
      </c>
      <c r="D4" s="15" t="s">
        <v>3</v>
      </c>
      <c r="E4" s="15" t="s">
        <v>46</v>
      </c>
      <c r="F4" s="15" t="s">
        <v>47</v>
      </c>
      <c r="G4" s="15" t="s">
        <v>362</v>
      </c>
    </row>
    <row r="5" spans="1:7" ht="20.100000000000001" customHeight="1">
      <c r="A5" s="9">
        <v>1</v>
      </c>
      <c r="B5" s="7" t="s">
        <v>68</v>
      </c>
      <c r="C5" s="7" t="s">
        <v>364</v>
      </c>
      <c r="D5" s="7" t="s">
        <v>253</v>
      </c>
      <c r="E5" s="7" t="s">
        <v>365</v>
      </c>
      <c r="F5" s="7" t="s">
        <v>75</v>
      </c>
      <c r="G5" s="8">
        <v>15</v>
      </c>
    </row>
    <row r="6" spans="1:7" ht="20.100000000000001" customHeight="1">
      <c r="A6" s="9">
        <v>2</v>
      </c>
      <c r="B6" s="7" t="s">
        <v>68</v>
      </c>
      <c r="C6" s="7" t="s">
        <v>366</v>
      </c>
      <c r="D6" s="7" t="s">
        <v>198</v>
      </c>
      <c r="E6" s="7" t="s">
        <v>365</v>
      </c>
      <c r="F6" s="7" t="s">
        <v>75</v>
      </c>
      <c r="G6" s="8">
        <v>14.7</v>
      </c>
    </row>
    <row r="7" spans="1:7" ht="20.100000000000001" customHeight="1">
      <c r="A7" s="3"/>
      <c r="B7" s="11"/>
      <c r="C7" s="11"/>
      <c r="D7" s="11"/>
      <c r="E7" s="11"/>
      <c r="F7" s="11"/>
      <c r="G7" s="11"/>
    </row>
    <row r="8" spans="1:7" ht="20.100000000000001" customHeight="1">
      <c r="A8" s="3"/>
      <c r="B8" s="15" t="s">
        <v>1</v>
      </c>
      <c r="C8" s="15" t="s">
        <v>2</v>
      </c>
      <c r="D8" s="15" t="s">
        <v>3</v>
      </c>
      <c r="E8" s="15" t="s">
        <v>46</v>
      </c>
      <c r="F8" s="15" t="s">
        <v>47</v>
      </c>
      <c r="G8" s="15" t="s">
        <v>362</v>
      </c>
    </row>
    <row r="9" spans="1:7" ht="20.100000000000001" customHeight="1">
      <c r="A9" s="70">
        <v>1</v>
      </c>
      <c r="B9" s="7" t="s">
        <v>68</v>
      </c>
      <c r="C9" s="7" t="s">
        <v>367</v>
      </c>
      <c r="D9" s="7" t="s">
        <v>287</v>
      </c>
      <c r="E9" s="7" t="s">
        <v>365</v>
      </c>
      <c r="F9" s="7" t="s">
        <v>86</v>
      </c>
      <c r="G9" s="8">
        <v>11.15</v>
      </c>
    </row>
    <row r="10" spans="1:7" ht="14.7" customHeight="1">
      <c r="A10" s="71"/>
      <c r="B10" s="72"/>
      <c r="C10" s="72"/>
      <c r="D10" s="72"/>
      <c r="E10" s="72"/>
      <c r="F10" s="72"/>
      <c r="G10" s="73"/>
    </row>
  </sheetData>
  <mergeCells count="1">
    <mergeCell ref="B1:G1"/>
  </mergeCells>
  <conditionalFormatting sqref="A1 A3 A5:A7 A9:A10">
    <cfRule type="cellIs" dxfId="3" priority="1" stopIfTrue="1" operator="between">
      <formula>1</formula>
      <formula>3</formula>
    </cfRule>
  </conditionalFormatting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showGridLines="0" topLeftCell="A41" workbookViewId="0"/>
  </sheetViews>
  <sheetFormatPr defaultColWidth="8.33203125" defaultRowHeight="19.95" customHeight="1"/>
  <cols>
    <col min="1" max="1" width="4.44140625" style="1" customWidth="1"/>
    <col min="2" max="2" width="23.33203125" style="1" customWidth="1"/>
    <col min="3" max="3" width="20" style="1" customWidth="1"/>
    <col min="4" max="4" width="18.21875" style="1" customWidth="1"/>
    <col min="5" max="5" width="9.33203125" style="1" customWidth="1"/>
    <col min="6" max="6" width="35.33203125" style="1" customWidth="1"/>
    <col min="7" max="7" width="12.21875" style="1" customWidth="1"/>
    <col min="8" max="8" width="8.88671875" style="1" customWidth="1"/>
    <col min="9" max="10" width="17" style="1" customWidth="1"/>
    <col min="11" max="11" width="8.33203125" style="1" customWidth="1"/>
    <col min="12" max="16384" width="8.33203125" style="1"/>
  </cols>
  <sheetData>
    <row r="1" spans="1:10" ht="43.35" customHeight="1">
      <c r="A1" s="2"/>
      <c r="B1" s="121" t="s">
        <v>368</v>
      </c>
      <c r="C1" s="122"/>
      <c r="D1" s="122"/>
      <c r="E1" s="122"/>
      <c r="F1" s="122"/>
      <c r="G1" s="122"/>
      <c r="H1" s="122"/>
      <c r="I1" s="122"/>
      <c r="J1" s="123"/>
    </row>
    <row r="2" spans="1:10" ht="20.100000000000001" customHeight="1">
      <c r="A2" s="3"/>
      <c r="B2" s="74" t="s">
        <v>1</v>
      </c>
      <c r="C2" s="74" t="s">
        <v>2</v>
      </c>
      <c r="D2" s="74" t="s">
        <v>3</v>
      </c>
      <c r="E2" s="74" t="s">
        <v>46</v>
      </c>
      <c r="F2" s="75" t="s">
        <v>369</v>
      </c>
      <c r="G2" s="74" t="s">
        <v>370</v>
      </c>
      <c r="H2" s="74" t="s">
        <v>371</v>
      </c>
      <c r="I2" s="74" t="s">
        <v>372</v>
      </c>
      <c r="J2" s="74" t="s">
        <v>120</v>
      </c>
    </row>
    <row r="3" spans="1:10" ht="20.100000000000001" customHeight="1">
      <c r="A3" s="141">
        <v>1</v>
      </c>
      <c r="B3" s="150" t="s">
        <v>68</v>
      </c>
      <c r="C3" s="76" t="s">
        <v>373</v>
      </c>
      <c r="D3" s="76" t="s">
        <v>374</v>
      </c>
      <c r="E3" s="150" t="s">
        <v>368</v>
      </c>
      <c r="F3" s="153" t="s">
        <v>375</v>
      </c>
      <c r="G3" s="150" t="s">
        <v>8</v>
      </c>
      <c r="H3" s="150" t="s">
        <v>53</v>
      </c>
      <c r="I3" s="150" t="s">
        <v>376</v>
      </c>
      <c r="J3" s="145">
        <v>13.35</v>
      </c>
    </row>
    <row r="4" spans="1:10" ht="20.100000000000001" customHeight="1">
      <c r="A4" s="142"/>
      <c r="B4" s="151"/>
      <c r="C4" s="76" t="s">
        <v>377</v>
      </c>
      <c r="D4" s="76" t="s">
        <v>378</v>
      </c>
      <c r="E4" s="151"/>
      <c r="F4" s="154"/>
      <c r="G4" s="151"/>
      <c r="H4" s="151"/>
      <c r="I4" s="151"/>
      <c r="J4" s="146"/>
    </row>
    <row r="5" spans="1:10" ht="20.100000000000001" customHeight="1">
      <c r="A5" s="142"/>
      <c r="B5" s="151"/>
      <c r="C5" s="76" t="s">
        <v>379</v>
      </c>
      <c r="D5" s="76" t="s">
        <v>31</v>
      </c>
      <c r="E5" s="151"/>
      <c r="F5" s="154"/>
      <c r="G5" s="151"/>
      <c r="H5" s="151"/>
      <c r="I5" s="151"/>
      <c r="J5" s="146"/>
    </row>
    <row r="6" spans="1:10" ht="20.100000000000001" customHeight="1">
      <c r="A6" s="142"/>
      <c r="B6" s="151"/>
      <c r="C6" s="76" t="s">
        <v>380</v>
      </c>
      <c r="D6" s="76" t="s">
        <v>102</v>
      </c>
      <c r="E6" s="151"/>
      <c r="F6" s="154"/>
      <c r="G6" s="151"/>
      <c r="H6" s="151"/>
      <c r="I6" s="151"/>
      <c r="J6" s="146"/>
    </row>
    <row r="7" spans="1:10" ht="20.399999999999999" customHeight="1">
      <c r="A7" s="142"/>
      <c r="B7" s="152"/>
      <c r="C7" s="77" t="s">
        <v>381</v>
      </c>
      <c r="D7" s="77" t="s">
        <v>382</v>
      </c>
      <c r="E7" s="152"/>
      <c r="F7" s="155"/>
      <c r="G7" s="152"/>
      <c r="H7" s="152"/>
      <c r="I7" s="152"/>
      <c r="J7" s="147"/>
    </row>
    <row r="8" spans="1:10" ht="20.399999999999999" customHeight="1">
      <c r="A8" s="141">
        <v>2</v>
      </c>
      <c r="B8" s="136" t="s">
        <v>103</v>
      </c>
      <c r="C8" s="78" t="s">
        <v>383</v>
      </c>
      <c r="D8" s="42" t="s">
        <v>384</v>
      </c>
      <c r="E8" s="11"/>
      <c r="F8" s="137" t="s">
        <v>385</v>
      </c>
      <c r="G8" s="127" t="s">
        <v>8</v>
      </c>
      <c r="H8" s="127" t="s">
        <v>53</v>
      </c>
      <c r="I8" s="127" t="s">
        <v>376</v>
      </c>
      <c r="J8" s="129">
        <v>12.85</v>
      </c>
    </row>
    <row r="9" spans="1:10" ht="20.100000000000001" customHeight="1">
      <c r="A9" s="142"/>
      <c r="B9" s="128"/>
      <c r="C9" s="38" t="s">
        <v>386</v>
      </c>
      <c r="D9" s="18" t="s">
        <v>287</v>
      </c>
      <c r="E9" s="11"/>
      <c r="F9" s="138"/>
      <c r="G9" s="128"/>
      <c r="H9" s="128"/>
      <c r="I9" s="128"/>
      <c r="J9" s="128"/>
    </row>
    <row r="10" spans="1:10" ht="20.100000000000001" customHeight="1">
      <c r="A10" s="142"/>
      <c r="B10" s="128"/>
      <c r="C10" s="38" t="s">
        <v>387</v>
      </c>
      <c r="D10" s="18" t="s">
        <v>388</v>
      </c>
      <c r="E10" s="11"/>
      <c r="F10" s="138"/>
      <c r="G10" s="128"/>
      <c r="H10" s="128"/>
      <c r="I10" s="128"/>
      <c r="J10" s="128"/>
    </row>
    <row r="11" spans="1:10" ht="20.100000000000001" customHeight="1">
      <c r="A11" s="142"/>
      <c r="B11" s="128"/>
      <c r="C11" s="38" t="s">
        <v>389</v>
      </c>
      <c r="D11" s="18" t="s">
        <v>390</v>
      </c>
      <c r="E11" s="11"/>
      <c r="F11" s="138"/>
      <c r="G11" s="128"/>
      <c r="H11" s="128"/>
      <c r="I11" s="128"/>
      <c r="J11" s="128"/>
    </row>
    <row r="12" spans="1:10" ht="20.399999999999999" customHeight="1">
      <c r="A12" s="142"/>
      <c r="B12" s="128"/>
      <c r="C12" s="79" t="s">
        <v>391</v>
      </c>
      <c r="D12" s="80" t="s">
        <v>198</v>
      </c>
      <c r="E12" s="11"/>
      <c r="F12" s="148"/>
      <c r="G12" s="128"/>
      <c r="H12" s="149"/>
      <c r="I12" s="128"/>
      <c r="J12" s="128"/>
    </row>
    <row r="13" spans="1:10" ht="20.399999999999999" customHeight="1">
      <c r="A13" s="141">
        <v>3</v>
      </c>
      <c r="B13" s="127" t="s">
        <v>68</v>
      </c>
      <c r="C13" s="82" t="s">
        <v>392</v>
      </c>
      <c r="D13" s="82" t="s">
        <v>393</v>
      </c>
      <c r="E13" s="127" t="s">
        <v>368</v>
      </c>
      <c r="F13" s="132" t="s">
        <v>394</v>
      </c>
      <c r="G13" s="127" t="s">
        <v>8</v>
      </c>
      <c r="H13" s="127" t="s">
        <v>53</v>
      </c>
      <c r="I13" s="127" t="s">
        <v>376</v>
      </c>
      <c r="J13" s="129">
        <v>12.6</v>
      </c>
    </row>
    <row r="14" spans="1:10" ht="20.100000000000001" customHeight="1">
      <c r="A14" s="142"/>
      <c r="B14" s="128"/>
      <c r="C14" s="76" t="s">
        <v>395</v>
      </c>
      <c r="D14" s="76" t="s">
        <v>188</v>
      </c>
      <c r="E14" s="128"/>
      <c r="F14" s="128"/>
      <c r="G14" s="128"/>
      <c r="H14" s="128"/>
      <c r="I14" s="128"/>
      <c r="J14" s="128"/>
    </row>
    <row r="15" spans="1:10" ht="20.100000000000001" customHeight="1">
      <c r="A15" s="142"/>
      <c r="B15" s="128"/>
      <c r="C15" s="76" t="s">
        <v>396</v>
      </c>
      <c r="D15" s="76" t="s">
        <v>212</v>
      </c>
      <c r="E15" s="128"/>
      <c r="F15" s="128"/>
      <c r="G15" s="128"/>
      <c r="H15" s="128"/>
      <c r="I15" s="128"/>
      <c r="J15" s="128"/>
    </row>
    <row r="16" spans="1:10" ht="20.399999999999999" customHeight="1">
      <c r="A16" s="142"/>
      <c r="B16" s="128"/>
      <c r="C16" s="77" t="s">
        <v>397</v>
      </c>
      <c r="D16" s="77" t="s">
        <v>74</v>
      </c>
      <c r="E16" s="128"/>
      <c r="F16" s="135"/>
      <c r="G16" s="128"/>
      <c r="H16" s="128"/>
      <c r="I16" s="128"/>
      <c r="J16" s="128"/>
    </row>
    <row r="17" spans="1:10" ht="20.399999999999999" customHeight="1">
      <c r="A17" s="143">
        <v>4</v>
      </c>
      <c r="B17" s="136" t="s">
        <v>103</v>
      </c>
      <c r="C17" s="78" t="s">
        <v>398</v>
      </c>
      <c r="D17" s="42" t="s">
        <v>399</v>
      </c>
      <c r="E17" s="11"/>
      <c r="F17" s="137" t="s">
        <v>400</v>
      </c>
      <c r="G17" s="127" t="s">
        <v>8</v>
      </c>
      <c r="H17" s="127" t="s">
        <v>53</v>
      </c>
      <c r="I17" s="127" t="s">
        <v>376</v>
      </c>
      <c r="J17" s="129">
        <v>11.75</v>
      </c>
    </row>
    <row r="18" spans="1:10" ht="20.100000000000001" customHeight="1">
      <c r="A18" s="144"/>
      <c r="B18" s="128"/>
      <c r="C18" s="38" t="s">
        <v>401</v>
      </c>
      <c r="D18" s="18" t="s">
        <v>402</v>
      </c>
      <c r="E18" s="11"/>
      <c r="F18" s="156"/>
      <c r="G18" s="128"/>
      <c r="H18" s="128"/>
      <c r="I18" s="128"/>
      <c r="J18" s="128"/>
    </row>
    <row r="19" spans="1:10" ht="20.100000000000001" customHeight="1">
      <c r="A19" s="144"/>
      <c r="B19" s="128"/>
      <c r="C19" s="38" t="s">
        <v>403</v>
      </c>
      <c r="D19" s="18" t="s">
        <v>11</v>
      </c>
      <c r="E19" s="11"/>
      <c r="F19" s="156"/>
      <c r="G19" s="128"/>
      <c r="H19" s="128"/>
      <c r="I19" s="128"/>
      <c r="J19" s="128"/>
    </row>
    <row r="20" spans="1:10" ht="20.100000000000001" customHeight="1">
      <c r="A20" s="144"/>
      <c r="B20" s="128"/>
      <c r="C20" s="38" t="s">
        <v>404</v>
      </c>
      <c r="D20" s="18" t="s">
        <v>405</v>
      </c>
      <c r="E20" s="11"/>
      <c r="F20" s="156"/>
      <c r="G20" s="128"/>
      <c r="H20" s="128"/>
      <c r="I20" s="128"/>
      <c r="J20" s="128"/>
    </row>
    <row r="21" spans="1:10" ht="20.399999999999999" customHeight="1">
      <c r="A21" s="144"/>
      <c r="B21" s="128"/>
      <c r="C21" s="38" t="s">
        <v>406</v>
      </c>
      <c r="D21" s="18" t="s">
        <v>102</v>
      </c>
      <c r="E21" s="11"/>
      <c r="F21" s="156"/>
      <c r="G21" s="128"/>
      <c r="H21" s="149"/>
      <c r="I21" s="128"/>
      <c r="J21" s="128"/>
    </row>
    <row r="22" spans="1:10" ht="20.399999999999999" customHeight="1">
      <c r="A22" s="3"/>
      <c r="B22" s="74" t="s">
        <v>1</v>
      </c>
      <c r="C22" s="74" t="s">
        <v>2</v>
      </c>
      <c r="D22" s="74" t="s">
        <v>3</v>
      </c>
      <c r="E22" s="74" t="s">
        <v>46</v>
      </c>
      <c r="F22" s="75" t="s">
        <v>369</v>
      </c>
      <c r="G22" s="74" t="s">
        <v>370</v>
      </c>
      <c r="H22" s="74" t="s">
        <v>371</v>
      </c>
      <c r="I22" s="74" t="s">
        <v>372</v>
      </c>
      <c r="J22" s="74" t="s">
        <v>120</v>
      </c>
    </row>
    <row r="23" spans="1:10" ht="20.100000000000001" customHeight="1">
      <c r="A23" s="139">
        <v>1</v>
      </c>
      <c r="B23" s="127" t="s">
        <v>77</v>
      </c>
      <c r="C23" s="76" t="s">
        <v>407</v>
      </c>
      <c r="D23" s="76" t="s">
        <v>15</v>
      </c>
      <c r="E23" s="127" t="s">
        <v>368</v>
      </c>
      <c r="F23" s="134" t="s">
        <v>408</v>
      </c>
      <c r="G23" s="127" t="s">
        <v>8</v>
      </c>
      <c r="H23" s="127" t="s">
        <v>86</v>
      </c>
      <c r="I23" s="127" t="s">
        <v>376</v>
      </c>
      <c r="J23" s="129">
        <v>11.85</v>
      </c>
    </row>
    <row r="24" spans="1:10" ht="20.100000000000001" customHeight="1">
      <c r="A24" s="140"/>
      <c r="B24" s="128"/>
      <c r="C24" s="76" t="s">
        <v>409</v>
      </c>
      <c r="D24" s="76" t="s">
        <v>410</v>
      </c>
      <c r="E24" s="128"/>
      <c r="F24" s="128"/>
      <c r="G24" s="128"/>
      <c r="H24" s="128"/>
      <c r="I24" s="128"/>
      <c r="J24" s="128"/>
    </row>
    <row r="25" spans="1:10" ht="20.100000000000001" customHeight="1">
      <c r="A25" s="140"/>
      <c r="B25" s="128"/>
      <c r="C25" s="76" t="s">
        <v>411</v>
      </c>
      <c r="D25" s="76" t="s">
        <v>219</v>
      </c>
      <c r="E25" s="128"/>
      <c r="F25" s="128"/>
      <c r="G25" s="128"/>
      <c r="H25" s="128"/>
      <c r="I25" s="128"/>
      <c r="J25" s="128"/>
    </row>
    <row r="26" spans="1:10" ht="20.100000000000001" customHeight="1">
      <c r="A26" s="139">
        <v>2</v>
      </c>
      <c r="B26" s="127" t="s">
        <v>77</v>
      </c>
      <c r="C26" s="76" t="s">
        <v>412</v>
      </c>
      <c r="D26" s="76" t="s">
        <v>413</v>
      </c>
      <c r="E26" s="127" t="s">
        <v>368</v>
      </c>
      <c r="F26" s="134" t="s">
        <v>414</v>
      </c>
      <c r="G26" s="127" t="s">
        <v>8</v>
      </c>
      <c r="H26" s="127" t="s">
        <v>86</v>
      </c>
      <c r="I26" s="127" t="s">
        <v>376</v>
      </c>
      <c r="J26" s="129">
        <v>11.65</v>
      </c>
    </row>
    <row r="27" spans="1:10" ht="20.100000000000001" customHeight="1">
      <c r="A27" s="140"/>
      <c r="B27" s="128"/>
      <c r="C27" s="76" t="s">
        <v>415</v>
      </c>
      <c r="D27" s="76" t="s">
        <v>122</v>
      </c>
      <c r="E27" s="128"/>
      <c r="F27" s="128"/>
      <c r="G27" s="128"/>
      <c r="H27" s="128"/>
      <c r="I27" s="128"/>
      <c r="J27" s="128"/>
    </row>
    <row r="28" spans="1:10" ht="20.100000000000001" customHeight="1">
      <c r="A28" s="140"/>
      <c r="B28" s="128"/>
      <c r="C28" s="76" t="s">
        <v>416</v>
      </c>
      <c r="D28" s="76" t="s">
        <v>417</v>
      </c>
      <c r="E28" s="128"/>
      <c r="F28" s="128"/>
      <c r="G28" s="128"/>
      <c r="H28" s="128"/>
      <c r="I28" s="128"/>
      <c r="J28" s="128"/>
    </row>
    <row r="29" spans="1:10" ht="20.100000000000001" customHeight="1">
      <c r="A29" s="139">
        <v>3</v>
      </c>
      <c r="B29" s="127" t="s">
        <v>418</v>
      </c>
      <c r="C29" s="76" t="s">
        <v>419</v>
      </c>
      <c r="D29" s="76" t="s">
        <v>172</v>
      </c>
      <c r="E29" s="127" t="s">
        <v>368</v>
      </c>
      <c r="F29" s="134" t="s">
        <v>420</v>
      </c>
      <c r="G29" s="127" t="s">
        <v>8</v>
      </c>
      <c r="H29" s="127" t="s">
        <v>86</v>
      </c>
      <c r="I29" s="127" t="s">
        <v>376</v>
      </c>
      <c r="J29" s="129">
        <v>11.45</v>
      </c>
    </row>
    <row r="30" spans="1:10" ht="20.100000000000001" customHeight="1">
      <c r="A30" s="140"/>
      <c r="B30" s="128"/>
      <c r="C30" s="76" t="s">
        <v>150</v>
      </c>
      <c r="D30" s="76" t="s">
        <v>113</v>
      </c>
      <c r="E30" s="128"/>
      <c r="F30" s="128"/>
      <c r="G30" s="128"/>
      <c r="H30" s="128"/>
      <c r="I30" s="128"/>
      <c r="J30" s="128"/>
    </row>
    <row r="31" spans="1:10" ht="20.100000000000001" customHeight="1">
      <c r="A31" s="140"/>
      <c r="B31" s="128"/>
      <c r="C31" s="76" t="s">
        <v>421</v>
      </c>
      <c r="D31" s="76" t="s">
        <v>85</v>
      </c>
      <c r="E31" s="128"/>
      <c r="F31" s="128"/>
      <c r="G31" s="128"/>
      <c r="H31" s="128"/>
      <c r="I31" s="128"/>
      <c r="J31" s="128"/>
    </row>
    <row r="32" spans="1:10" ht="20.399999999999999" customHeight="1">
      <c r="A32" s="140"/>
      <c r="B32" s="128"/>
      <c r="C32" s="77" t="s">
        <v>422</v>
      </c>
      <c r="D32" s="77" t="s">
        <v>113</v>
      </c>
      <c r="E32" s="128"/>
      <c r="F32" s="135"/>
      <c r="G32" s="128"/>
      <c r="H32" s="135"/>
      <c r="I32" s="128"/>
      <c r="J32" s="128"/>
    </row>
    <row r="33" spans="1:10" ht="20.399999999999999" customHeight="1">
      <c r="A33" s="130">
        <v>4</v>
      </c>
      <c r="B33" s="136" t="s">
        <v>103</v>
      </c>
      <c r="C33" s="78" t="s">
        <v>423</v>
      </c>
      <c r="D33" s="42" t="s">
        <v>31</v>
      </c>
      <c r="E33" s="11"/>
      <c r="F33" s="137" t="s">
        <v>424</v>
      </c>
      <c r="G33" s="127" t="s">
        <v>8</v>
      </c>
      <c r="H33" s="133" t="s">
        <v>86</v>
      </c>
      <c r="I33" s="127" t="s">
        <v>376</v>
      </c>
      <c r="J33" s="129">
        <v>10.3</v>
      </c>
    </row>
    <row r="34" spans="1:10" ht="20.100000000000001" customHeight="1">
      <c r="A34" s="131"/>
      <c r="B34" s="128"/>
      <c r="C34" s="38" t="s">
        <v>276</v>
      </c>
      <c r="D34" s="18" t="s">
        <v>425</v>
      </c>
      <c r="E34" s="11"/>
      <c r="F34" s="138"/>
      <c r="G34" s="128"/>
      <c r="H34" s="128"/>
      <c r="I34" s="128"/>
      <c r="J34" s="128"/>
    </row>
    <row r="35" spans="1:10" ht="20.100000000000001" customHeight="1">
      <c r="A35" s="131"/>
      <c r="B35" s="128"/>
      <c r="C35" s="38" t="s">
        <v>426</v>
      </c>
      <c r="D35" s="18" t="s">
        <v>427</v>
      </c>
      <c r="E35" s="11"/>
      <c r="F35" s="138"/>
      <c r="G35" s="128"/>
      <c r="H35" s="128"/>
      <c r="I35" s="128"/>
      <c r="J35" s="128"/>
    </row>
    <row r="36" spans="1:10" ht="20.399999999999999" customHeight="1">
      <c r="A36" s="131"/>
      <c r="B36" s="128"/>
      <c r="C36" s="38" t="s">
        <v>428</v>
      </c>
      <c r="D36" s="18" t="s">
        <v>429</v>
      </c>
      <c r="E36" s="11"/>
      <c r="F36" s="138"/>
      <c r="G36" s="128"/>
      <c r="H36" s="128"/>
      <c r="I36" s="128"/>
      <c r="J36" s="128"/>
    </row>
    <row r="37" spans="1:10" ht="20.399999999999999" customHeight="1">
      <c r="A37" s="130">
        <v>5</v>
      </c>
      <c r="B37" s="127" t="s">
        <v>418</v>
      </c>
      <c r="C37" s="76" t="s">
        <v>430</v>
      </c>
      <c r="D37" s="76" t="s">
        <v>431</v>
      </c>
      <c r="E37" s="127" t="s">
        <v>368</v>
      </c>
      <c r="F37" s="134" t="s">
        <v>432</v>
      </c>
      <c r="G37" s="127" t="s">
        <v>8</v>
      </c>
      <c r="H37" s="127" t="s">
        <v>86</v>
      </c>
      <c r="I37" s="127" t="s">
        <v>433</v>
      </c>
      <c r="J37" s="129">
        <v>9.4</v>
      </c>
    </row>
    <row r="38" spans="1:10" ht="20.100000000000001" customHeight="1">
      <c r="A38" s="131"/>
      <c r="B38" s="128"/>
      <c r="C38" s="76" t="s">
        <v>434</v>
      </c>
      <c r="D38" s="76" t="s">
        <v>130</v>
      </c>
      <c r="E38" s="128"/>
      <c r="F38" s="128"/>
      <c r="G38" s="128"/>
      <c r="H38" s="128"/>
      <c r="I38" s="128"/>
      <c r="J38" s="128"/>
    </row>
    <row r="39" spans="1:10" ht="20.100000000000001" customHeight="1">
      <c r="A39" s="131"/>
      <c r="B39" s="128"/>
      <c r="C39" s="76" t="s">
        <v>435</v>
      </c>
      <c r="D39" s="76" t="s">
        <v>295</v>
      </c>
      <c r="E39" s="128"/>
      <c r="F39" s="128"/>
      <c r="G39" s="128"/>
      <c r="H39" s="128"/>
      <c r="I39" s="128"/>
      <c r="J39" s="128"/>
    </row>
    <row r="40" spans="1:10" ht="20.100000000000001" customHeight="1">
      <c r="A40" s="131"/>
      <c r="B40" s="128"/>
      <c r="C40" s="77" t="s">
        <v>436</v>
      </c>
      <c r="D40" s="77" t="s">
        <v>156</v>
      </c>
      <c r="E40" s="128"/>
      <c r="F40" s="135"/>
      <c r="G40" s="135"/>
      <c r="H40" s="135"/>
      <c r="I40" s="128"/>
      <c r="J40" s="128"/>
    </row>
    <row r="41" spans="1:10" ht="20.100000000000001" customHeight="1">
      <c r="A41" s="130">
        <v>6</v>
      </c>
      <c r="B41" s="127" t="s">
        <v>77</v>
      </c>
      <c r="C41" s="82" t="s">
        <v>62</v>
      </c>
      <c r="D41" s="82" t="s">
        <v>437</v>
      </c>
      <c r="E41" s="127" t="s">
        <v>368</v>
      </c>
      <c r="F41" s="132" t="s">
        <v>438</v>
      </c>
      <c r="G41" s="133" t="s">
        <v>8</v>
      </c>
      <c r="H41" s="133" t="s">
        <v>86</v>
      </c>
      <c r="I41" s="127" t="s">
        <v>376</v>
      </c>
      <c r="J41" s="129">
        <v>9.3000000000000007</v>
      </c>
    </row>
    <row r="42" spans="1:10" ht="20.100000000000001" customHeight="1">
      <c r="A42" s="131"/>
      <c r="B42" s="128"/>
      <c r="C42" s="76" t="s">
        <v>439</v>
      </c>
      <c r="D42" s="76" t="s">
        <v>440</v>
      </c>
      <c r="E42" s="128"/>
      <c r="F42" s="128"/>
      <c r="G42" s="128"/>
      <c r="H42" s="128"/>
      <c r="I42" s="128"/>
      <c r="J42" s="128"/>
    </row>
    <row r="43" spans="1:10" ht="20.100000000000001" customHeight="1">
      <c r="A43" s="131"/>
      <c r="B43" s="128"/>
      <c r="C43" s="76" t="s">
        <v>441</v>
      </c>
      <c r="D43" s="76" t="s">
        <v>442</v>
      </c>
      <c r="E43" s="128"/>
      <c r="F43" s="128"/>
      <c r="G43" s="128"/>
      <c r="H43" s="128"/>
      <c r="I43" s="128"/>
      <c r="J43" s="128"/>
    </row>
    <row r="44" spans="1:10" ht="20.100000000000001" customHeight="1">
      <c r="A44" s="131"/>
      <c r="B44" s="128"/>
      <c r="C44" s="7" t="s">
        <v>96</v>
      </c>
      <c r="D44" s="7" t="s">
        <v>95</v>
      </c>
      <c r="E44" s="128"/>
      <c r="F44" s="128"/>
      <c r="G44" s="128"/>
      <c r="H44" s="128"/>
      <c r="I44" s="128"/>
      <c r="J44" s="128"/>
    </row>
    <row r="45" spans="1:10" ht="20.100000000000001" customHeight="1">
      <c r="A45" s="3"/>
      <c r="B45" s="74" t="s">
        <v>1</v>
      </c>
      <c r="C45" s="74" t="s">
        <v>2</v>
      </c>
      <c r="D45" s="74" t="s">
        <v>3</v>
      </c>
      <c r="E45" s="74" t="s">
        <v>46</v>
      </c>
      <c r="F45" s="75" t="s">
        <v>369</v>
      </c>
      <c r="G45" s="74" t="s">
        <v>370</v>
      </c>
      <c r="H45" s="74" t="s">
        <v>371</v>
      </c>
      <c r="I45" s="74" t="s">
        <v>372</v>
      </c>
      <c r="J45" s="74" t="s">
        <v>120</v>
      </c>
    </row>
    <row r="46" spans="1:10" ht="20.100000000000001" customHeight="1">
      <c r="A46" s="6">
        <v>1</v>
      </c>
      <c r="B46" s="136" t="s">
        <v>72</v>
      </c>
      <c r="C46" s="7" t="s">
        <v>73</v>
      </c>
      <c r="D46" s="7" t="s">
        <v>74</v>
      </c>
      <c r="E46" s="136" t="s">
        <v>44</v>
      </c>
      <c r="F46" s="134" t="s">
        <v>443</v>
      </c>
      <c r="G46" s="127" t="s">
        <v>8</v>
      </c>
      <c r="H46" s="127" t="s">
        <v>75</v>
      </c>
      <c r="I46" s="127" t="s">
        <v>376</v>
      </c>
      <c r="J46" s="129">
        <v>15.4</v>
      </c>
    </row>
    <row r="47" spans="1:10" ht="20.100000000000001" customHeight="1">
      <c r="A47" s="3"/>
      <c r="B47" s="128"/>
      <c r="C47" s="7" t="s">
        <v>444</v>
      </c>
      <c r="D47" s="7" t="s">
        <v>168</v>
      </c>
      <c r="E47" s="128"/>
      <c r="F47" s="128"/>
      <c r="G47" s="128"/>
      <c r="H47" s="128"/>
      <c r="I47" s="128"/>
      <c r="J47" s="128"/>
    </row>
    <row r="48" spans="1:10" ht="20.100000000000001" customHeight="1">
      <c r="A48" s="3"/>
      <c r="B48" s="128"/>
      <c r="C48" s="7" t="s">
        <v>445</v>
      </c>
      <c r="D48" s="7" t="s">
        <v>446</v>
      </c>
      <c r="E48" s="128"/>
      <c r="F48" s="128"/>
      <c r="G48" s="128"/>
      <c r="H48" s="128"/>
      <c r="I48" s="128"/>
      <c r="J48" s="128"/>
    </row>
    <row r="49" spans="1:10" ht="20.100000000000001" customHeight="1">
      <c r="A49" s="84"/>
      <c r="B49" s="128"/>
      <c r="C49" s="7" t="s">
        <v>83</v>
      </c>
      <c r="D49" s="7" t="s">
        <v>34</v>
      </c>
      <c r="E49" s="128"/>
      <c r="F49" s="128"/>
      <c r="G49" s="128"/>
      <c r="H49" s="128"/>
      <c r="I49" s="128"/>
      <c r="J49" s="128"/>
    </row>
    <row r="50" spans="1:10" ht="20.100000000000001" customHeight="1">
      <c r="A50" s="85"/>
      <c r="B50" s="74" t="s">
        <v>1</v>
      </c>
      <c r="C50" s="74" t="s">
        <v>2</v>
      </c>
      <c r="D50" s="74" t="s">
        <v>3</v>
      </c>
      <c r="E50" s="74" t="s">
        <v>46</v>
      </c>
      <c r="F50" s="75" t="s">
        <v>369</v>
      </c>
      <c r="G50" s="74" t="s">
        <v>370</v>
      </c>
      <c r="H50" s="74" t="s">
        <v>371</v>
      </c>
      <c r="I50" s="74" t="s">
        <v>372</v>
      </c>
      <c r="J50" s="74" t="s">
        <v>120</v>
      </c>
    </row>
    <row r="51" spans="1:10" ht="20.100000000000001" customHeight="1">
      <c r="A51" s="21">
        <v>1</v>
      </c>
      <c r="B51" s="136" t="s">
        <v>77</v>
      </c>
      <c r="C51" s="7" t="s">
        <v>78</v>
      </c>
      <c r="D51" s="7" t="s">
        <v>79</v>
      </c>
      <c r="E51" s="127" t="s">
        <v>368</v>
      </c>
      <c r="F51" s="134" t="s">
        <v>447</v>
      </c>
      <c r="G51" s="127" t="s">
        <v>8</v>
      </c>
      <c r="H51" s="127" t="s">
        <v>75</v>
      </c>
      <c r="I51" s="127" t="s">
        <v>433</v>
      </c>
      <c r="J51" s="129">
        <v>15.1</v>
      </c>
    </row>
    <row r="52" spans="1:10" ht="20.100000000000001" customHeight="1">
      <c r="A52" s="84"/>
      <c r="B52" s="128"/>
      <c r="C52" s="7" t="s">
        <v>80</v>
      </c>
      <c r="D52" s="7" t="s">
        <v>81</v>
      </c>
      <c r="E52" s="128"/>
      <c r="F52" s="128"/>
      <c r="G52" s="128"/>
      <c r="H52" s="128"/>
      <c r="I52" s="128"/>
      <c r="J52" s="128"/>
    </row>
    <row r="53" spans="1:10" ht="20.7" customHeight="1">
      <c r="A53" s="85"/>
      <c r="B53" s="74" t="s">
        <v>1</v>
      </c>
      <c r="C53" s="86" t="s">
        <v>2</v>
      </c>
      <c r="D53" s="86" t="s">
        <v>3</v>
      </c>
      <c r="E53" s="74" t="s">
        <v>46</v>
      </c>
      <c r="F53" s="75" t="s">
        <v>369</v>
      </c>
      <c r="G53" s="74" t="s">
        <v>370</v>
      </c>
      <c r="H53" s="74" t="s">
        <v>371</v>
      </c>
      <c r="I53" s="74" t="s">
        <v>372</v>
      </c>
      <c r="J53" s="74" t="s">
        <v>120</v>
      </c>
    </row>
    <row r="54" spans="1:10" ht="19.95" customHeight="1">
      <c r="A54" s="17">
        <v>1</v>
      </c>
      <c r="B54" s="87" t="s">
        <v>56</v>
      </c>
      <c r="C54" s="88" t="s">
        <v>448</v>
      </c>
      <c r="D54" s="89" t="s">
        <v>449</v>
      </c>
      <c r="E54" s="90" t="s">
        <v>368</v>
      </c>
      <c r="F54" s="91" t="s">
        <v>450</v>
      </c>
      <c r="G54" s="92" t="s">
        <v>8</v>
      </c>
      <c r="H54" s="92" t="s">
        <v>86</v>
      </c>
      <c r="I54" s="92" t="s">
        <v>433</v>
      </c>
      <c r="J54" s="93">
        <v>16.2</v>
      </c>
    </row>
    <row r="55" spans="1:10" ht="19.95" customHeight="1">
      <c r="A55" s="17">
        <v>2</v>
      </c>
      <c r="B55" s="87" t="s">
        <v>103</v>
      </c>
      <c r="C55" s="94" t="s">
        <v>451</v>
      </c>
      <c r="D55" s="95" t="s">
        <v>281</v>
      </c>
      <c r="E55" s="90" t="s">
        <v>368</v>
      </c>
      <c r="F55" s="96" t="s">
        <v>452</v>
      </c>
      <c r="G55" s="92" t="s">
        <v>8</v>
      </c>
      <c r="H55" s="97" t="s">
        <v>86</v>
      </c>
      <c r="I55" s="92" t="s">
        <v>433</v>
      </c>
      <c r="J55" s="93">
        <v>12.95</v>
      </c>
    </row>
    <row r="56" spans="1:10" ht="19.95" customHeight="1">
      <c r="A56" s="17">
        <v>3</v>
      </c>
      <c r="B56" s="18" t="s">
        <v>103</v>
      </c>
      <c r="C56" s="98" t="s">
        <v>453</v>
      </c>
      <c r="D56" s="99" t="s">
        <v>454</v>
      </c>
      <c r="E56" s="92" t="s">
        <v>368</v>
      </c>
      <c r="F56" s="100" t="s">
        <v>455</v>
      </c>
      <c r="G56" s="92" t="s">
        <v>8</v>
      </c>
      <c r="H56" s="101" t="s">
        <v>86</v>
      </c>
      <c r="I56" s="92" t="s">
        <v>433</v>
      </c>
      <c r="J56" s="93">
        <v>12.6</v>
      </c>
    </row>
    <row r="57" spans="1:10" ht="19.95" customHeight="1">
      <c r="A57" s="19">
        <v>4</v>
      </c>
      <c r="B57" s="18" t="s">
        <v>103</v>
      </c>
      <c r="C57" s="78" t="s">
        <v>456</v>
      </c>
      <c r="D57" s="42" t="s">
        <v>162</v>
      </c>
      <c r="E57" s="92" t="s">
        <v>368</v>
      </c>
      <c r="F57" s="102" t="s">
        <v>457</v>
      </c>
      <c r="G57" s="92" t="s">
        <v>8</v>
      </c>
      <c r="H57" s="103" t="s">
        <v>86</v>
      </c>
      <c r="I57" s="92" t="s">
        <v>433</v>
      </c>
      <c r="J57" s="93">
        <v>12.25</v>
      </c>
    </row>
    <row r="58" spans="1:10" ht="19.95" customHeight="1">
      <c r="A58" s="19">
        <v>5</v>
      </c>
      <c r="B58" s="18" t="s">
        <v>103</v>
      </c>
      <c r="C58" s="79" t="s">
        <v>458</v>
      </c>
      <c r="D58" s="80" t="s">
        <v>100</v>
      </c>
      <c r="E58" s="92" t="s">
        <v>368</v>
      </c>
      <c r="F58" s="96" t="s">
        <v>459</v>
      </c>
      <c r="G58" s="92" t="s">
        <v>8</v>
      </c>
      <c r="H58" s="97" t="s">
        <v>86</v>
      </c>
      <c r="I58" s="92" t="s">
        <v>433</v>
      </c>
      <c r="J58" s="93">
        <v>12.05</v>
      </c>
    </row>
    <row r="59" spans="1:10" ht="19.95" customHeight="1">
      <c r="A59" s="19">
        <v>6</v>
      </c>
      <c r="B59" s="18" t="s">
        <v>103</v>
      </c>
      <c r="C59" s="78" t="s">
        <v>460</v>
      </c>
      <c r="D59" s="42" t="s">
        <v>461</v>
      </c>
      <c r="E59" s="92" t="s">
        <v>368</v>
      </c>
      <c r="F59" s="102" t="s">
        <v>462</v>
      </c>
      <c r="G59" s="92" t="s">
        <v>8</v>
      </c>
      <c r="H59" s="103" t="s">
        <v>86</v>
      </c>
      <c r="I59" s="92" t="s">
        <v>433</v>
      </c>
      <c r="J59" s="93">
        <v>10.95</v>
      </c>
    </row>
  </sheetData>
  <mergeCells count="92">
    <mergeCell ref="J51:J52"/>
    <mergeCell ref="J46:J49"/>
    <mergeCell ref="J8:J12"/>
    <mergeCell ref="J17:J21"/>
    <mergeCell ref="J13:J16"/>
    <mergeCell ref="F17:F21"/>
    <mergeCell ref="H17:H21"/>
    <mergeCell ref="G17:G21"/>
    <mergeCell ref="B17:B21"/>
    <mergeCell ref="I17:I21"/>
    <mergeCell ref="I51:I52"/>
    <mergeCell ref="B51:B52"/>
    <mergeCell ref="E46:E49"/>
    <mergeCell ref="F46:F49"/>
    <mergeCell ref="G46:G49"/>
    <mergeCell ref="H46:H49"/>
    <mergeCell ref="I46:I49"/>
    <mergeCell ref="B46:B49"/>
    <mergeCell ref="G51:G52"/>
    <mergeCell ref="E51:E52"/>
    <mergeCell ref="H51:H52"/>
    <mergeCell ref="F51:F52"/>
    <mergeCell ref="B1:J1"/>
    <mergeCell ref="B3:B7"/>
    <mergeCell ref="E3:E7"/>
    <mergeCell ref="F3:F7"/>
    <mergeCell ref="G3:G7"/>
    <mergeCell ref="H3:H7"/>
    <mergeCell ref="I3:I7"/>
    <mergeCell ref="A8:A12"/>
    <mergeCell ref="A13:A16"/>
    <mergeCell ref="A17:A21"/>
    <mergeCell ref="J3:J7"/>
    <mergeCell ref="A3:A7"/>
    <mergeCell ref="H13:H16"/>
    <mergeCell ref="I13:I16"/>
    <mergeCell ref="B13:B16"/>
    <mergeCell ref="F8:F12"/>
    <mergeCell ref="B8:B12"/>
    <mergeCell ref="G8:G12"/>
    <mergeCell ref="H8:H12"/>
    <mergeCell ref="I8:I12"/>
    <mergeCell ref="E13:E16"/>
    <mergeCell ref="F13:F16"/>
    <mergeCell ref="G13:G16"/>
    <mergeCell ref="I23:I25"/>
    <mergeCell ref="J23:J25"/>
    <mergeCell ref="A26:A28"/>
    <mergeCell ref="B26:B28"/>
    <mergeCell ref="E26:E28"/>
    <mergeCell ref="F26:F28"/>
    <mergeCell ref="G26:G28"/>
    <mergeCell ref="H26:H28"/>
    <mergeCell ref="I26:I28"/>
    <mergeCell ref="J26:J28"/>
    <mergeCell ref="B23:B25"/>
    <mergeCell ref="E23:E25"/>
    <mergeCell ref="F23:F25"/>
    <mergeCell ref="G23:G25"/>
    <mergeCell ref="H23:H25"/>
    <mergeCell ref="A23:A25"/>
    <mergeCell ref="I29:I32"/>
    <mergeCell ref="J29:J32"/>
    <mergeCell ref="A33:A36"/>
    <mergeCell ref="B33:B36"/>
    <mergeCell ref="F33:F36"/>
    <mergeCell ref="G33:G36"/>
    <mergeCell ref="H33:H36"/>
    <mergeCell ref="I33:I36"/>
    <mergeCell ref="J33:J36"/>
    <mergeCell ref="B29:B32"/>
    <mergeCell ref="E29:E32"/>
    <mergeCell ref="F29:F32"/>
    <mergeCell ref="G29:G32"/>
    <mergeCell ref="H29:H32"/>
    <mergeCell ref="A29:A32"/>
    <mergeCell ref="I37:I40"/>
    <mergeCell ref="J37:J40"/>
    <mergeCell ref="A41:A44"/>
    <mergeCell ref="B41:B44"/>
    <mergeCell ref="E41:E44"/>
    <mergeCell ref="F41:F44"/>
    <mergeCell ref="G41:G44"/>
    <mergeCell ref="H41:H44"/>
    <mergeCell ref="I41:I44"/>
    <mergeCell ref="J41:J44"/>
    <mergeCell ref="B37:B40"/>
    <mergeCell ref="E37:E40"/>
    <mergeCell ref="F37:F40"/>
    <mergeCell ref="G37:G40"/>
    <mergeCell ref="H37:H40"/>
    <mergeCell ref="A37:A40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46"/>
  <sheetViews>
    <sheetView showGridLines="0" topLeftCell="A28" workbookViewId="0"/>
  </sheetViews>
  <sheetFormatPr defaultColWidth="8.33203125" defaultRowHeight="19.95" customHeight="1"/>
  <cols>
    <col min="1" max="1" width="8.33203125" style="1" customWidth="1"/>
    <col min="2" max="2" width="25.33203125" style="1" customWidth="1"/>
    <col min="3" max="3" width="20" style="1" customWidth="1"/>
    <col min="4" max="4" width="14.33203125" style="1" customWidth="1"/>
    <col min="5" max="5" width="14.21875" style="1" customWidth="1"/>
    <col min="6" max="6" width="12.21875" style="1" customWidth="1"/>
    <col min="7" max="7" width="8.88671875" style="1" customWidth="1"/>
    <col min="8" max="9" width="15.44140625" style="1" customWidth="1"/>
    <col min="10" max="10" width="8.33203125" style="1" customWidth="1"/>
    <col min="11" max="16384" width="8.33203125" style="1"/>
  </cols>
  <sheetData>
    <row r="1" spans="1:9" ht="43.35" customHeight="1">
      <c r="A1" s="2"/>
      <c r="B1" s="121" t="s">
        <v>463</v>
      </c>
      <c r="C1" s="122"/>
      <c r="D1" s="122"/>
      <c r="E1" s="122"/>
      <c r="F1" s="122"/>
      <c r="G1" s="122"/>
      <c r="H1" s="122"/>
      <c r="I1" s="123"/>
    </row>
    <row r="2" spans="1:9" ht="22.8" customHeight="1">
      <c r="A2" s="3"/>
      <c r="B2" s="74" t="s">
        <v>1</v>
      </c>
      <c r="C2" s="74" t="s">
        <v>2</v>
      </c>
      <c r="D2" s="74" t="s">
        <v>3</v>
      </c>
      <c r="E2" s="74" t="s">
        <v>464</v>
      </c>
      <c r="F2" s="74" t="s">
        <v>370</v>
      </c>
      <c r="G2" s="74" t="s">
        <v>371</v>
      </c>
      <c r="H2" s="74" t="s">
        <v>372</v>
      </c>
      <c r="I2" s="74" t="s">
        <v>120</v>
      </c>
    </row>
    <row r="3" spans="1:9" ht="20.100000000000001" customHeight="1">
      <c r="A3" s="139">
        <v>1</v>
      </c>
      <c r="B3" s="127" t="s">
        <v>68</v>
      </c>
      <c r="C3" s="7" t="s">
        <v>465</v>
      </c>
      <c r="D3" s="7" t="s">
        <v>466</v>
      </c>
      <c r="E3" s="134" t="s">
        <v>467</v>
      </c>
      <c r="F3" s="127" t="s">
        <v>468</v>
      </c>
      <c r="G3" s="127" t="s">
        <v>53</v>
      </c>
      <c r="H3" s="127" t="s">
        <v>469</v>
      </c>
      <c r="I3" s="129">
        <v>12.85</v>
      </c>
    </row>
    <row r="4" spans="1:9" ht="20.100000000000001" customHeight="1">
      <c r="A4" s="140"/>
      <c r="B4" s="128"/>
      <c r="C4" s="7" t="s">
        <v>470</v>
      </c>
      <c r="D4" s="7" t="s">
        <v>471</v>
      </c>
      <c r="E4" s="128"/>
      <c r="F4" s="128"/>
      <c r="G4" s="128"/>
      <c r="H4" s="128"/>
      <c r="I4" s="128"/>
    </row>
    <row r="5" spans="1:9" ht="20.100000000000001" customHeight="1">
      <c r="A5" s="140"/>
      <c r="B5" s="128"/>
      <c r="C5" s="7" t="s">
        <v>472</v>
      </c>
      <c r="D5" s="7" t="s">
        <v>212</v>
      </c>
      <c r="E5" s="128"/>
      <c r="F5" s="128"/>
      <c r="G5" s="128"/>
      <c r="H5" s="128"/>
      <c r="I5" s="128"/>
    </row>
    <row r="6" spans="1:9" ht="20.399999999999999" customHeight="1">
      <c r="A6" s="140"/>
      <c r="B6" s="128"/>
      <c r="C6" s="7" t="s">
        <v>473</v>
      </c>
      <c r="D6" s="7" t="s">
        <v>93</v>
      </c>
      <c r="E6" s="128"/>
      <c r="F6" s="128"/>
      <c r="G6" s="128"/>
      <c r="H6" s="128"/>
      <c r="I6" s="128"/>
    </row>
    <row r="7" spans="1:9" ht="21.3" customHeight="1">
      <c r="A7" s="3"/>
      <c r="B7" s="74" t="s">
        <v>1</v>
      </c>
      <c r="C7" s="104" t="s">
        <v>2</v>
      </c>
      <c r="D7" s="104" t="s">
        <v>3</v>
      </c>
      <c r="E7" s="104" t="s">
        <v>464</v>
      </c>
      <c r="F7" s="104" t="s">
        <v>370</v>
      </c>
      <c r="G7" s="104" t="s">
        <v>371</v>
      </c>
      <c r="H7" s="104" t="s">
        <v>372</v>
      </c>
      <c r="I7" s="104" t="s">
        <v>120</v>
      </c>
    </row>
    <row r="8" spans="1:9" ht="20.399999999999999" customHeight="1">
      <c r="A8" s="139">
        <v>1</v>
      </c>
      <c r="B8" s="127" t="s">
        <v>103</v>
      </c>
      <c r="C8" s="78" t="s">
        <v>167</v>
      </c>
      <c r="D8" s="42" t="s">
        <v>168</v>
      </c>
      <c r="E8" s="137" t="s">
        <v>474</v>
      </c>
      <c r="F8" s="133" t="s">
        <v>475</v>
      </c>
      <c r="G8" s="133" t="s">
        <v>86</v>
      </c>
      <c r="H8" s="161" t="s">
        <v>476</v>
      </c>
      <c r="I8" s="163">
        <v>13.85</v>
      </c>
    </row>
    <row r="9" spans="1:9" ht="24.6" customHeight="1">
      <c r="A9" s="140"/>
      <c r="B9" s="128"/>
      <c r="C9" s="79" t="s">
        <v>186</v>
      </c>
      <c r="D9" s="80" t="s">
        <v>100</v>
      </c>
      <c r="E9" s="148"/>
      <c r="F9" s="135"/>
      <c r="G9" s="135"/>
      <c r="H9" s="162"/>
      <c r="I9" s="164"/>
    </row>
    <row r="10" spans="1:9" ht="20.399999999999999" customHeight="1">
      <c r="A10" s="139">
        <v>2</v>
      </c>
      <c r="B10" s="127" t="s">
        <v>103</v>
      </c>
      <c r="C10" s="78" t="s">
        <v>477</v>
      </c>
      <c r="D10" s="42" t="s">
        <v>156</v>
      </c>
      <c r="E10" s="137" t="s">
        <v>478</v>
      </c>
      <c r="F10" s="133" t="s">
        <v>475</v>
      </c>
      <c r="G10" s="133" t="s">
        <v>86</v>
      </c>
      <c r="H10" s="161" t="s">
        <v>476</v>
      </c>
      <c r="I10" s="163">
        <v>13.75</v>
      </c>
    </row>
    <row r="11" spans="1:9" ht="24.6" customHeight="1">
      <c r="A11" s="140"/>
      <c r="B11" s="128"/>
      <c r="C11" s="79" t="s">
        <v>174</v>
      </c>
      <c r="D11" s="80" t="s">
        <v>85</v>
      </c>
      <c r="E11" s="148"/>
      <c r="F11" s="135"/>
      <c r="G11" s="135"/>
      <c r="H11" s="162"/>
      <c r="I11" s="164"/>
    </row>
    <row r="12" spans="1:9" ht="20.399999999999999" customHeight="1">
      <c r="A12" s="139">
        <v>3</v>
      </c>
      <c r="B12" s="127" t="s">
        <v>103</v>
      </c>
      <c r="C12" s="78" t="s">
        <v>479</v>
      </c>
      <c r="D12" s="42" t="s">
        <v>480</v>
      </c>
      <c r="E12" s="137" t="s">
        <v>481</v>
      </c>
      <c r="F12" s="133" t="s">
        <v>475</v>
      </c>
      <c r="G12" s="133" t="s">
        <v>86</v>
      </c>
      <c r="H12" s="161" t="s">
        <v>476</v>
      </c>
      <c r="I12" s="163">
        <v>13.15</v>
      </c>
    </row>
    <row r="13" spans="1:9" ht="20.399999999999999" customHeight="1">
      <c r="A13" s="140"/>
      <c r="B13" s="128"/>
      <c r="C13" s="79" t="s">
        <v>482</v>
      </c>
      <c r="D13" s="80" t="s">
        <v>113</v>
      </c>
      <c r="E13" s="148"/>
      <c r="F13" s="135"/>
      <c r="G13" s="135"/>
      <c r="H13" s="162"/>
      <c r="I13" s="164"/>
    </row>
    <row r="14" spans="1:9" ht="20.399999999999999" customHeight="1">
      <c r="A14" s="130">
        <v>4</v>
      </c>
      <c r="B14" s="127" t="s">
        <v>103</v>
      </c>
      <c r="C14" s="78" t="s">
        <v>276</v>
      </c>
      <c r="D14" s="42" t="s">
        <v>102</v>
      </c>
      <c r="E14" s="137" t="s">
        <v>483</v>
      </c>
      <c r="F14" s="133" t="s">
        <v>475</v>
      </c>
      <c r="G14" s="133" t="s">
        <v>86</v>
      </c>
      <c r="H14" s="161" t="s">
        <v>476</v>
      </c>
      <c r="I14" s="163">
        <v>10.75</v>
      </c>
    </row>
    <row r="15" spans="1:9" ht="24.6" customHeight="1">
      <c r="A15" s="131"/>
      <c r="B15" s="128"/>
      <c r="C15" s="79" t="s">
        <v>274</v>
      </c>
      <c r="D15" s="80" t="s">
        <v>107</v>
      </c>
      <c r="E15" s="148"/>
      <c r="F15" s="135"/>
      <c r="G15" s="135"/>
      <c r="H15" s="162"/>
      <c r="I15" s="164"/>
    </row>
    <row r="16" spans="1:9" ht="20.399999999999999" customHeight="1">
      <c r="A16" s="130">
        <v>5</v>
      </c>
      <c r="B16" s="127" t="s">
        <v>103</v>
      </c>
      <c r="C16" s="78" t="s">
        <v>484</v>
      </c>
      <c r="D16" s="42" t="s">
        <v>485</v>
      </c>
      <c r="E16" s="137" t="s">
        <v>486</v>
      </c>
      <c r="F16" s="133" t="s">
        <v>475</v>
      </c>
      <c r="G16" s="133" t="s">
        <v>86</v>
      </c>
      <c r="H16" s="161" t="s">
        <v>476</v>
      </c>
      <c r="I16" s="163">
        <v>10.6</v>
      </c>
    </row>
    <row r="17" spans="1:9" ht="24.6" customHeight="1">
      <c r="A17" s="131"/>
      <c r="B17" s="128"/>
      <c r="C17" s="79" t="s">
        <v>487</v>
      </c>
      <c r="D17" s="80" t="s">
        <v>147</v>
      </c>
      <c r="E17" s="148"/>
      <c r="F17" s="135"/>
      <c r="G17" s="135"/>
      <c r="H17" s="162"/>
      <c r="I17" s="164"/>
    </row>
    <row r="18" spans="1:9" ht="20.399999999999999" customHeight="1">
      <c r="A18" s="130">
        <v>6</v>
      </c>
      <c r="B18" s="127" t="s">
        <v>103</v>
      </c>
      <c r="C18" s="78" t="s">
        <v>488</v>
      </c>
      <c r="D18" s="42" t="s">
        <v>129</v>
      </c>
      <c r="E18" s="137" t="s">
        <v>489</v>
      </c>
      <c r="F18" s="133" t="s">
        <v>475</v>
      </c>
      <c r="G18" s="133" t="s">
        <v>86</v>
      </c>
      <c r="H18" s="161" t="s">
        <v>476</v>
      </c>
      <c r="I18" s="163">
        <v>10.35</v>
      </c>
    </row>
    <row r="19" spans="1:9" ht="24.6" customHeight="1">
      <c r="A19" s="131"/>
      <c r="B19" s="128"/>
      <c r="C19" s="38" t="s">
        <v>490</v>
      </c>
      <c r="D19" s="18" t="s">
        <v>153</v>
      </c>
      <c r="E19" s="138"/>
      <c r="F19" s="128"/>
      <c r="G19" s="128"/>
      <c r="H19" s="166"/>
      <c r="I19" s="165"/>
    </row>
    <row r="20" spans="1:9" ht="20.399999999999999" customHeight="1">
      <c r="A20" s="3"/>
      <c r="B20" s="74" t="s">
        <v>1</v>
      </c>
      <c r="C20" s="104" t="s">
        <v>2</v>
      </c>
      <c r="D20" s="104" t="s">
        <v>3</v>
      </c>
      <c r="E20" s="104" t="s">
        <v>464</v>
      </c>
      <c r="F20" s="104" t="s">
        <v>370</v>
      </c>
      <c r="G20" s="104" t="s">
        <v>371</v>
      </c>
      <c r="H20" s="74" t="s">
        <v>372</v>
      </c>
      <c r="I20" s="74" t="s">
        <v>120</v>
      </c>
    </row>
    <row r="21" spans="1:9" ht="20.399999999999999" customHeight="1">
      <c r="A21" s="139">
        <v>1</v>
      </c>
      <c r="B21" s="127" t="s">
        <v>103</v>
      </c>
      <c r="C21" s="78" t="s">
        <v>477</v>
      </c>
      <c r="D21" s="42" t="s">
        <v>156</v>
      </c>
      <c r="E21" s="158" t="s">
        <v>491</v>
      </c>
      <c r="F21" s="160" t="s">
        <v>475</v>
      </c>
      <c r="G21" s="160" t="s">
        <v>86</v>
      </c>
      <c r="H21" s="127" t="s">
        <v>376</v>
      </c>
      <c r="I21" s="129">
        <v>11.75</v>
      </c>
    </row>
    <row r="22" spans="1:9" ht="20.100000000000001" customHeight="1">
      <c r="A22" s="140"/>
      <c r="B22" s="128"/>
      <c r="C22" s="38" t="s">
        <v>279</v>
      </c>
      <c r="D22" s="18" t="s">
        <v>81</v>
      </c>
      <c r="E22" s="156"/>
      <c r="F22" s="128"/>
      <c r="G22" s="128"/>
      <c r="H22" s="128"/>
      <c r="I22" s="128"/>
    </row>
    <row r="23" spans="1:9" ht="20.399999999999999" customHeight="1">
      <c r="A23" s="140"/>
      <c r="B23" s="128"/>
      <c r="C23" s="79" t="s">
        <v>274</v>
      </c>
      <c r="D23" s="80" t="s">
        <v>107</v>
      </c>
      <c r="E23" s="159"/>
      <c r="F23" s="135"/>
      <c r="G23" s="135"/>
      <c r="H23" s="128"/>
      <c r="I23" s="128"/>
    </row>
    <row r="24" spans="1:9" ht="20.399999999999999" customHeight="1">
      <c r="A24" s="139">
        <v>2</v>
      </c>
      <c r="B24" s="127" t="s">
        <v>103</v>
      </c>
      <c r="C24" s="78" t="s">
        <v>180</v>
      </c>
      <c r="D24" s="42" t="s">
        <v>181</v>
      </c>
      <c r="E24" s="158" t="s">
        <v>492</v>
      </c>
      <c r="F24" s="160" t="s">
        <v>475</v>
      </c>
      <c r="G24" s="160" t="s">
        <v>86</v>
      </c>
      <c r="H24" s="127" t="s">
        <v>376</v>
      </c>
      <c r="I24" s="129">
        <v>9.15</v>
      </c>
    </row>
    <row r="25" spans="1:9" ht="20.100000000000001" customHeight="1">
      <c r="A25" s="140"/>
      <c r="B25" s="128"/>
      <c r="C25" s="38" t="s">
        <v>484</v>
      </c>
      <c r="D25" s="18" t="s">
        <v>168</v>
      </c>
      <c r="E25" s="156"/>
      <c r="F25" s="128"/>
      <c r="G25" s="128"/>
      <c r="H25" s="128"/>
      <c r="I25" s="128"/>
    </row>
    <row r="26" spans="1:9" ht="20.100000000000001" customHeight="1">
      <c r="A26" s="140"/>
      <c r="B26" s="128"/>
      <c r="C26" s="38" t="s">
        <v>487</v>
      </c>
      <c r="D26" s="18" t="s">
        <v>147</v>
      </c>
      <c r="E26" s="156"/>
      <c r="F26" s="128"/>
      <c r="G26" s="128"/>
      <c r="H26" s="128"/>
      <c r="I26" s="128"/>
    </row>
    <row r="27" spans="1:9" ht="20.399999999999999" customHeight="1">
      <c r="A27" s="140"/>
      <c r="B27" s="128"/>
      <c r="C27" s="79" t="s">
        <v>479</v>
      </c>
      <c r="D27" s="80" t="s">
        <v>454</v>
      </c>
      <c r="E27" s="159"/>
      <c r="F27" s="135"/>
      <c r="G27" s="135"/>
      <c r="H27" s="128"/>
      <c r="I27" s="128"/>
    </row>
    <row r="28" spans="1:9" ht="20.399999999999999" customHeight="1">
      <c r="A28" s="139">
        <v>3</v>
      </c>
      <c r="B28" s="127" t="s">
        <v>103</v>
      </c>
      <c r="C28" s="78" t="s">
        <v>174</v>
      </c>
      <c r="D28" s="42" t="s">
        <v>85</v>
      </c>
      <c r="E28" s="158" t="s">
        <v>493</v>
      </c>
      <c r="F28" s="160" t="s">
        <v>475</v>
      </c>
      <c r="G28" s="160" t="s">
        <v>86</v>
      </c>
      <c r="H28" s="127" t="s">
        <v>376</v>
      </c>
      <c r="I28" s="129">
        <v>8.15</v>
      </c>
    </row>
    <row r="29" spans="1:9" ht="20.100000000000001" customHeight="1">
      <c r="A29" s="140"/>
      <c r="B29" s="128"/>
      <c r="C29" s="38" t="s">
        <v>158</v>
      </c>
      <c r="D29" s="18" t="s">
        <v>107</v>
      </c>
      <c r="E29" s="156"/>
      <c r="F29" s="128"/>
      <c r="G29" s="128"/>
      <c r="H29" s="128"/>
      <c r="I29" s="128"/>
    </row>
    <row r="30" spans="1:9" ht="20.100000000000001" customHeight="1">
      <c r="A30" s="140"/>
      <c r="B30" s="128"/>
      <c r="C30" s="38" t="s">
        <v>199</v>
      </c>
      <c r="D30" s="18" t="s">
        <v>200</v>
      </c>
      <c r="E30" s="156"/>
      <c r="F30" s="128"/>
      <c r="G30" s="128"/>
      <c r="H30" s="128"/>
      <c r="I30" s="128"/>
    </row>
    <row r="31" spans="1:9" ht="20.399999999999999" customHeight="1">
      <c r="A31" s="140"/>
      <c r="B31" s="128"/>
      <c r="C31" s="38" t="s">
        <v>164</v>
      </c>
      <c r="D31" s="18" t="s">
        <v>165</v>
      </c>
      <c r="E31" s="156"/>
      <c r="F31" s="128"/>
      <c r="G31" s="128"/>
      <c r="H31" s="128"/>
      <c r="I31" s="128"/>
    </row>
    <row r="32" spans="1:9" ht="20.399999999999999" customHeight="1">
      <c r="A32" s="3"/>
      <c r="B32" s="74" t="s">
        <v>1</v>
      </c>
      <c r="C32" s="74" t="s">
        <v>2</v>
      </c>
      <c r="D32" s="74" t="s">
        <v>3</v>
      </c>
      <c r="E32" s="74" t="s">
        <v>464</v>
      </c>
      <c r="F32" s="74" t="s">
        <v>370</v>
      </c>
      <c r="G32" s="74" t="s">
        <v>371</v>
      </c>
      <c r="H32" s="74" t="s">
        <v>372</v>
      </c>
      <c r="I32" s="74" t="s">
        <v>120</v>
      </c>
    </row>
    <row r="33" spans="1:9" ht="20.100000000000001" customHeight="1">
      <c r="A33" s="139">
        <v>1</v>
      </c>
      <c r="B33" s="127" t="s">
        <v>72</v>
      </c>
      <c r="C33" s="7" t="s">
        <v>223</v>
      </c>
      <c r="D33" s="7" t="s">
        <v>224</v>
      </c>
      <c r="E33" s="134" t="s">
        <v>494</v>
      </c>
      <c r="F33" s="127" t="s">
        <v>468</v>
      </c>
      <c r="G33" s="127" t="s">
        <v>75</v>
      </c>
      <c r="H33" s="127" t="s">
        <v>376</v>
      </c>
      <c r="I33" s="129">
        <v>8.1999999999999993</v>
      </c>
    </row>
    <row r="34" spans="1:9" ht="20.100000000000001" customHeight="1">
      <c r="A34" s="140"/>
      <c r="B34" s="128"/>
      <c r="C34" s="7" t="s">
        <v>256</v>
      </c>
      <c r="D34" s="7" t="s">
        <v>257</v>
      </c>
      <c r="E34" s="128"/>
      <c r="F34" s="128"/>
      <c r="G34" s="128"/>
      <c r="H34" s="128"/>
      <c r="I34" s="128"/>
    </row>
    <row r="35" spans="1:9" ht="20.100000000000001" customHeight="1">
      <c r="A35" s="140"/>
      <c r="B35" s="128"/>
      <c r="C35" s="7" t="s">
        <v>254</v>
      </c>
      <c r="D35" s="7" t="s">
        <v>255</v>
      </c>
      <c r="E35" s="128"/>
      <c r="F35" s="128"/>
      <c r="G35" s="128"/>
      <c r="H35" s="128"/>
      <c r="I35" s="128"/>
    </row>
    <row r="36" spans="1:9" ht="20.100000000000001" customHeight="1">
      <c r="A36" s="3"/>
      <c r="B36" s="74" t="s">
        <v>1</v>
      </c>
      <c r="C36" s="74" t="s">
        <v>2</v>
      </c>
      <c r="D36" s="74" t="s">
        <v>3</v>
      </c>
      <c r="E36" s="74" t="s">
        <v>464</v>
      </c>
      <c r="F36" s="74" t="s">
        <v>370</v>
      </c>
      <c r="G36" s="74" t="s">
        <v>371</v>
      </c>
      <c r="H36" s="74" t="s">
        <v>372</v>
      </c>
      <c r="I36" s="74" t="s">
        <v>120</v>
      </c>
    </row>
    <row r="37" spans="1:9" ht="20.100000000000001" customHeight="1">
      <c r="A37" s="139">
        <v>1</v>
      </c>
      <c r="B37" s="127" t="s">
        <v>72</v>
      </c>
      <c r="C37" s="7" t="s">
        <v>232</v>
      </c>
      <c r="D37" s="7" t="s">
        <v>28</v>
      </c>
      <c r="E37" s="134" t="s">
        <v>495</v>
      </c>
      <c r="F37" s="127" t="s">
        <v>468</v>
      </c>
      <c r="G37" s="127" t="s">
        <v>114</v>
      </c>
      <c r="H37" s="127" t="s">
        <v>376</v>
      </c>
      <c r="I37" s="129">
        <v>13.7</v>
      </c>
    </row>
    <row r="38" spans="1:9" ht="20.100000000000001" customHeight="1">
      <c r="A38" s="140"/>
      <c r="B38" s="128"/>
      <c r="C38" s="7" t="s">
        <v>227</v>
      </c>
      <c r="D38" s="7" t="s">
        <v>105</v>
      </c>
      <c r="E38" s="128"/>
      <c r="F38" s="128"/>
      <c r="G38" s="128"/>
      <c r="H38" s="128"/>
      <c r="I38" s="128"/>
    </row>
    <row r="39" spans="1:9" ht="20.399999999999999" customHeight="1">
      <c r="A39" s="140"/>
      <c r="B39" s="128"/>
      <c r="C39" s="7" t="s">
        <v>233</v>
      </c>
      <c r="D39" s="7" t="s">
        <v>234</v>
      </c>
      <c r="E39" s="128"/>
      <c r="F39" s="128"/>
      <c r="G39" s="128"/>
      <c r="H39" s="128"/>
      <c r="I39" s="128"/>
    </row>
    <row r="40" spans="1:9" ht="21.3" customHeight="1">
      <c r="A40" s="3"/>
      <c r="B40" s="74" t="s">
        <v>1</v>
      </c>
      <c r="C40" s="74" t="s">
        <v>2</v>
      </c>
      <c r="D40" s="74" t="s">
        <v>3</v>
      </c>
      <c r="E40" s="74" t="s">
        <v>464</v>
      </c>
      <c r="F40" s="74" t="s">
        <v>370</v>
      </c>
      <c r="G40" s="74" t="s">
        <v>371</v>
      </c>
      <c r="H40" s="104" t="s">
        <v>372</v>
      </c>
      <c r="I40" s="104" t="s">
        <v>120</v>
      </c>
    </row>
    <row r="41" spans="1:9" ht="20.399999999999999" customHeight="1">
      <c r="A41" s="139">
        <v>1</v>
      </c>
      <c r="B41" s="127" t="s">
        <v>56</v>
      </c>
      <c r="C41" s="7" t="s">
        <v>209</v>
      </c>
      <c r="D41" s="7" t="s">
        <v>28</v>
      </c>
      <c r="E41" s="134" t="s">
        <v>496</v>
      </c>
      <c r="F41" s="127" t="s">
        <v>468</v>
      </c>
      <c r="G41" s="127" t="s">
        <v>75</v>
      </c>
      <c r="H41" s="161" t="s">
        <v>476</v>
      </c>
      <c r="I41" s="163">
        <v>14.5</v>
      </c>
    </row>
    <row r="42" spans="1:9" ht="20.399999999999999" customHeight="1">
      <c r="A42" s="140"/>
      <c r="B42" s="128"/>
      <c r="C42" s="7" t="s">
        <v>220</v>
      </c>
      <c r="D42" s="7" t="s">
        <v>221</v>
      </c>
      <c r="E42" s="128"/>
      <c r="F42" s="128"/>
      <c r="G42" s="128"/>
      <c r="H42" s="162"/>
      <c r="I42" s="164"/>
    </row>
    <row r="43" spans="1:9" ht="20.399999999999999" customHeight="1">
      <c r="A43" s="139">
        <v>2</v>
      </c>
      <c r="B43" s="127" t="s">
        <v>72</v>
      </c>
      <c r="C43" s="7" t="s">
        <v>214</v>
      </c>
      <c r="D43" s="7" t="s">
        <v>34</v>
      </c>
      <c r="E43" s="134" t="s">
        <v>497</v>
      </c>
      <c r="F43" s="127" t="s">
        <v>468</v>
      </c>
      <c r="G43" s="127" t="s">
        <v>75</v>
      </c>
      <c r="H43" s="161" t="s">
        <v>476</v>
      </c>
      <c r="I43" s="163">
        <v>14.1</v>
      </c>
    </row>
    <row r="44" spans="1:9" ht="20.399999999999999" customHeight="1">
      <c r="A44" s="140"/>
      <c r="B44" s="128"/>
      <c r="C44" s="7" t="s">
        <v>222</v>
      </c>
      <c r="D44" s="7" t="s">
        <v>165</v>
      </c>
      <c r="E44" s="128"/>
      <c r="F44" s="128"/>
      <c r="G44" s="128"/>
      <c r="H44" s="162"/>
      <c r="I44" s="164"/>
    </row>
    <row r="45" spans="1:9" ht="20.399999999999999" customHeight="1">
      <c r="A45" s="139">
        <v>3</v>
      </c>
      <c r="B45" s="127" t="s">
        <v>77</v>
      </c>
      <c r="C45" s="7" t="s">
        <v>213</v>
      </c>
      <c r="D45" s="7" t="s">
        <v>212</v>
      </c>
      <c r="E45" s="134" t="s">
        <v>498</v>
      </c>
      <c r="F45" s="127" t="s">
        <v>468</v>
      </c>
      <c r="G45" s="127" t="s">
        <v>75</v>
      </c>
      <c r="H45" s="161" t="s">
        <v>476</v>
      </c>
      <c r="I45" s="163">
        <v>12.7</v>
      </c>
    </row>
    <row r="46" spans="1:9" ht="20.399999999999999" customHeight="1">
      <c r="A46" s="157"/>
      <c r="B46" s="128"/>
      <c r="C46" s="7" t="s">
        <v>218</v>
      </c>
      <c r="D46" s="7" t="s">
        <v>219</v>
      </c>
      <c r="E46" s="128"/>
      <c r="F46" s="128"/>
      <c r="G46" s="128"/>
      <c r="H46" s="162"/>
      <c r="I46" s="164"/>
    </row>
  </sheetData>
  <mergeCells count="106">
    <mergeCell ref="I41:I42"/>
    <mergeCell ref="I43:I44"/>
    <mergeCell ref="I45:I46"/>
    <mergeCell ref="I21:I23"/>
    <mergeCell ref="I24:I27"/>
    <mergeCell ref="I28:I31"/>
    <mergeCell ref="B24:B27"/>
    <mergeCell ref="B28:B31"/>
    <mergeCell ref="I3:I6"/>
    <mergeCell ref="I37:I39"/>
    <mergeCell ref="I33:I35"/>
    <mergeCell ref="I8:I9"/>
    <mergeCell ref="I10:I11"/>
    <mergeCell ref="I12:I13"/>
    <mergeCell ref="I14:I15"/>
    <mergeCell ref="I16:I17"/>
    <mergeCell ref="I18:I19"/>
    <mergeCell ref="H8:H9"/>
    <mergeCell ref="H10:H11"/>
    <mergeCell ref="H12:H13"/>
    <mergeCell ref="H14:H15"/>
    <mergeCell ref="H16:H17"/>
    <mergeCell ref="H18:H19"/>
    <mergeCell ref="H41:H42"/>
    <mergeCell ref="H43:H44"/>
    <mergeCell ref="H45:H46"/>
    <mergeCell ref="H21:H23"/>
    <mergeCell ref="H24:H27"/>
    <mergeCell ref="H28:H31"/>
    <mergeCell ref="F8:F9"/>
    <mergeCell ref="F10:F11"/>
    <mergeCell ref="F12:F13"/>
    <mergeCell ref="F14:F15"/>
    <mergeCell ref="F16:F17"/>
    <mergeCell ref="F18:F19"/>
    <mergeCell ref="G18:G19"/>
    <mergeCell ref="G16:G17"/>
    <mergeCell ref="G14:G15"/>
    <mergeCell ref="G12:G13"/>
    <mergeCell ref="G10:G11"/>
    <mergeCell ref="G8:G9"/>
    <mergeCell ref="G45:G46"/>
    <mergeCell ref="G41:G42"/>
    <mergeCell ref="G43:G44"/>
    <mergeCell ref="F43:F44"/>
    <mergeCell ref="B21:B23"/>
    <mergeCell ref="E8:E9"/>
    <mergeCell ref="E10:E11"/>
    <mergeCell ref="E12:E13"/>
    <mergeCell ref="E14:E15"/>
    <mergeCell ref="E16:E17"/>
    <mergeCell ref="E18:E19"/>
    <mergeCell ref="B8:B9"/>
    <mergeCell ref="B10:B11"/>
    <mergeCell ref="B12:B13"/>
    <mergeCell ref="B14:B15"/>
    <mergeCell ref="B16:B17"/>
    <mergeCell ref="B18:B19"/>
    <mergeCell ref="E43:E44"/>
    <mergeCell ref="E41:E42"/>
    <mergeCell ref="F41:F42"/>
    <mergeCell ref="E21:E23"/>
    <mergeCell ref="E24:E27"/>
    <mergeCell ref="E28:E31"/>
    <mergeCell ref="F21:F23"/>
    <mergeCell ref="G21:G23"/>
    <mergeCell ref="G24:G27"/>
    <mergeCell ref="F24:F27"/>
    <mergeCell ref="F28:F31"/>
    <mergeCell ref="G28:G31"/>
    <mergeCell ref="A3:A6"/>
    <mergeCell ref="A21:A23"/>
    <mergeCell ref="A24:A27"/>
    <mergeCell ref="B1:I1"/>
    <mergeCell ref="B41:B42"/>
    <mergeCell ref="B43:B44"/>
    <mergeCell ref="B45:B46"/>
    <mergeCell ref="B3:B6"/>
    <mergeCell ref="E3:E6"/>
    <mergeCell ref="F3:F6"/>
    <mergeCell ref="G3:G6"/>
    <mergeCell ref="H3:H6"/>
    <mergeCell ref="E37:E39"/>
    <mergeCell ref="F37:F39"/>
    <mergeCell ref="G37:G39"/>
    <mergeCell ref="H37:H39"/>
    <mergeCell ref="B37:B39"/>
    <mergeCell ref="B33:B35"/>
    <mergeCell ref="E33:E35"/>
    <mergeCell ref="F33:F35"/>
    <mergeCell ref="G33:G35"/>
    <mergeCell ref="H33:H35"/>
    <mergeCell ref="E45:E46"/>
    <mergeCell ref="F45:F46"/>
    <mergeCell ref="A28:A31"/>
    <mergeCell ref="A33:A35"/>
    <mergeCell ref="A37:A39"/>
    <mergeCell ref="A41:A42"/>
    <mergeCell ref="A43:A44"/>
    <mergeCell ref="A45:A46"/>
    <mergeCell ref="A8:A9"/>
    <mergeCell ref="A10:A11"/>
    <mergeCell ref="A12:A13"/>
    <mergeCell ref="A14:A15"/>
    <mergeCell ref="A16:A17"/>
    <mergeCell ref="A18:A19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COCCINELLE </vt:lpstr>
      <vt:lpstr>LUPETTE </vt:lpstr>
      <vt:lpstr>TIGROTTE </vt:lpstr>
      <vt:lpstr>ALLIEVE </vt:lpstr>
      <vt:lpstr>RAGAZZE </vt:lpstr>
      <vt:lpstr>JUNIOR</vt:lpstr>
      <vt:lpstr>SENIOR </vt:lpstr>
      <vt:lpstr>SQ_COP ES</vt:lpstr>
      <vt:lpstr>1 CAT </vt:lpstr>
      <vt:lpstr>2 CAT </vt:lpstr>
      <vt:lpstr>3 CAT </vt:lpstr>
      <vt:lpstr>4 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 Fabbri</cp:lastModifiedBy>
  <dcterms:modified xsi:type="dcterms:W3CDTF">2026-02-20T11:34:21Z</dcterms:modified>
</cp:coreProperties>
</file>